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6380" windowHeight="8130" tabRatio="138" activeTab="0"/>
  </bookViews>
  <sheets>
    <sheet name="Приложение 1" sheetId="1" r:id="rId1"/>
  </sheets>
  <definedNames>
    <definedName name="_xlnm.Print_Area" localSheetId="0">'Приложение 1'!$A$1:$G$36</definedName>
  </definedNames>
  <calcPr fullCalcOnLoad="1"/>
</workbook>
</file>

<file path=xl/sharedStrings.xml><?xml version="1.0" encoding="utf-8"?>
<sst xmlns="http://schemas.openxmlformats.org/spreadsheetml/2006/main" count="90" uniqueCount="52">
  <si>
    <t>01</t>
  </si>
  <si>
    <t>в том числе: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</si>
  <si>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</si>
  <si>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</si>
  <si>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</si>
  <si>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</si>
  <si>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</si>
  <si>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</si>
  <si>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</si>
  <si>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</si>
  <si>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</si>
  <si>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</si>
  <si>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</si>
  <si>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х</t>
  </si>
  <si>
    <t>Информация</t>
  </si>
  <si>
    <t>№ п/п</t>
  </si>
  <si>
    <t>Наименование источника/направления расходования</t>
  </si>
  <si>
    <t>Ед. изм.</t>
  </si>
  <si>
    <t>Протяженность автомобильных дорог</t>
  </si>
  <si>
    <t xml:space="preserve">план </t>
  </si>
  <si>
    <t>факт</t>
  </si>
  <si>
    <t>Всего, по источникам формирования муниципального дорожного фонда (сумма строк 01, 02, 03)</t>
  </si>
  <si>
    <t>руб.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</si>
  <si>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РФ, в части подлежащей зачислению в местный бюджет</t>
  </si>
  <si>
    <t>Прочие налоговые и неналоговые доходы</t>
  </si>
  <si>
    <t>Остатки собственных источников дорожных фондов за предшествующий год</t>
  </si>
  <si>
    <t>Всего, по направлениям расходования средств муниципального дорожного фонда</t>
  </si>
  <si>
    <t xml:space="preserve">Строительство  и реконструкция автомобильных дорог </t>
  </si>
  <si>
    <t>Общая площадь твердых типов покрытия дорог после строительства и реконструкции</t>
  </si>
  <si>
    <t xml:space="preserve">Капитальный ремонт автомобильных дорог </t>
  </si>
  <si>
    <t>Общая площадь твердых типов покрытия дорог после капитального ремонта</t>
  </si>
  <si>
    <t xml:space="preserve">Ремонт автомобильных дорог </t>
  </si>
  <si>
    <t>Общая площадь твердых типов покрытия дорог после ремонта</t>
  </si>
  <si>
    <t>Содержание автомобильных дорог и искусственных сооружений на них</t>
  </si>
  <si>
    <t>Прочие направления</t>
  </si>
  <si>
    <t>установка дорожных знаков</t>
  </si>
  <si>
    <t>Исп.Кузнецова И.В.</t>
  </si>
  <si>
    <t>тел 4-77-57</t>
  </si>
  <si>
    <t>км/м2</t>
  </si>
  <si>
    <t>Общая протяженность/площадь автомобильных дорог местного значения</t>
  </si>
  <si>
    <t xml:space="preserve">ямочный ремонт </t>
  </si>
  <si>
    <t>разметка дорог</t>
  </si>
  <si>
    <t>гос.экспертиза,технадзор по капремонту дорог</t>
  </si>
  <si>
    <t>разработка ПСД,технадзор по ремонту дорог</t>
  </si>
  <si>
    <t>о формировании муниципального дорожного фонда городского округа город Фокино Брянской области, в разрезе источников, и расходовании средств муниципальных дорожных фондов, в разрезе направлений дорожной деятельности</t>
  </si>
  <si>
    <t>22,8/141360</t>
  </si>
  <si>
    <t xml:space="preserve"> на  01 июля  2022 г.</t>
  </si>
  <si>
    <t>13</t>
  </si>
  <si>
    <t>Субсидии из областного бюджета</t>
  </si>
  <si>
    <t>Субсидии из областного бюджета на ремонт дорог</t>
  </si>
  <si>
    <r>
      <t xml:space="preserve">Плановый объем средств муниц. дорожного фонда на год </t>
    </r>
    <r>
      <rPr>
        <b/>
        <sz val="12"/>
        <rFont val="Times New Roman"/>
        <family val="1"/>
      </rPr>
      <t>без учета субсидий</t>
    </r>
    <r>
      <rPr>
        <sz val="12"/>
        <rFont val="Times New Roman"/>
        <family val="1"/>
      </rPr>
      <t xml:space="preserve"> из федерального и областного бюджетов,  рублей</t>
    </r>
  </si>
  <si>
    <r>
      <t xml:space="preserve">Фактический объем средств муниц. дорожного фонда  </t>
    </r>
    <r>
      <rPr>
        <b/>
        <sz val="12"/>
        <rFont val="Times New Roman"/>
        <family val="1"/>
      </rPr>
      <t>без учета субсидий</t>
    </r>
    <r>
      <rPr>
        <sz val="12"/>
        <rFont val="Times New Roman"/>
        <family val="1"/>
      </rPr>
      <t xml:space="preserve"> из федерального и областного бюджетов, рублей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</si>
</sst>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¤&quot;#,##0_);\(&quot;¤&quot;#,##0\)"/>
    <numFmt numFmtId="173" formatCode="&quot;¤&quot;#,##0_);[Red]\(&quot;¤&quot;#,##0\)"/>
    <numFmt numFmtId="174" formatCode="&quot;¤&quot;#,##0.00_);\(&quot;¤&quot;#,##0.00\)"/>
    <numFmt numFmtId="175" formatCode="&quot;¤&quot;#,##0.00_);[Red]\(&quot;¤&quot;#,##0.00\)"/>
    <numFmt numFmtId="176" formatCode="_(&quot;¤&quot;* #,##0_);_(&quot;¤&quot;* \(#,##0\);_(&quot;¤&quot;* &quot;-&quot;_);_(@_)"/>
    <numFmt numFmtId="177" formatCode="_(* #,##0_);_(* \(#,##0\);_(* &quot;-&quot;_);_(@_)"/>
    <numFmt numFmtId="178" formatCode="_(&quot;¤&quot;* #,##0.00_);_(&quot;¤&quot;* \(#,##0.00\);_(&quot;¤&quot;* &quot;-&quot;??_);_(@_)"/>
    <numFmt numFmtId="179" formatCode="_(* #,##0.00_);_(* \(#,##0.00\);_(* &quot;-&quot;??_);_(@_)"/>
    <numFmt numFmtId="180" formatCode="_-* #,##0.00_р_._-;\-* #,##0.00_р_._-;_-* \-??_р_._-;_-@_-"/>
    <numFmt numFmtId="181" formatCode="#,##0.0"/>
    <numFmt numFmtId="182" formatCode="#,##0.0_ ;\-#,##0.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 New"/>
      <family val="3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5" fillId="0" borderId="10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0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center" vertical="top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4" fontId="27" fillId="0" borderId="13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0" fontId="27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top"/>
    </xf>
    <xf numFmtId="4" fontId="27" fillId="0" borderId="13" xfId="0" applyNumberFormat="1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0" fontId="29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4 2" xfId="57"/>
    <cellStyle name="Обычный 3" xfId="58"/>
    <cellStyle name="Обычный 3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60" workbookViewId="0" topLeftCell="A2">
      <selection activeCell="N9" sqref="N9"/>
    </sheetView>
  </sheetViews>
  <sheetFormatPr defaultColWidth="9.00390625" defaultRowHeight="12.75"/>
  <cols>
    <col min="1" max="1" width="4.375" style="0" customWidth="1"/>
    <col min="2" max="2" width="40.125" style="0" customWidth="1"/>
    <col min="3" max="3" width="7.125" style="6" bestFit="1" customWidth="1"/>
    <col min="4" max="4" width="11.375" style="0" customWidth="1"/>
    <col min="5" max="5" width="11.75390625" style="0" customWidth="1"/>
    <col min="6" max="6" width="20.625" style="0" customWidth="1"/>
    <col min="7" max="7" width="25.625" style="0" customWidth="1"/>
    <col min="9" max="9" width="16.875" style="0" customWidth="1"/>
  </cols>
  <sheetData>
    <row r="1" spans="1:7" s="14" customFormat="1" ht="18" customHeight="1" hidden="1">
      <c r="A1" s="10"/>
      <c r="B1" s="11"/>
      <c r="C1" s="10"/>
      <c r="D1" s="12"/>
      <c r="E1" s="12"/>
      <c r="F1" s="13"/>
      <c r="G1" s="13"/>
    </row>
    <row r="2" spans="1:7" s="14" customFormat="1" ht="24" customHeight="1">
      <c r="A2" s="15" t="s">
        <v>14</v>
      </c>
      <c r="B2" s="15"/>
      <c r="C2" s="15"/>
      <c r="D2" s="15"/>
      <c r="E2" s="15"/>
      <c r="F2" s="15"/>
      <c r="G2" s="15"/>
    </row>
    <row r="3" spans="1:7" s="14" customFormat="1" ht="72" customHeight="1">
      <c r="A3" s="15" t="s">
        <v>44</v>
      </c>
      <c r="B3" s="15"/>
      <c r="C3" s="15"/>
      <c r="D3" s="15"/>
      <c r="E3" s="15"/>
      <c r="F3" s="15"/>
      <c r="G3" s="15"/>
    </row>
    <row r="4" spans="1:7" ht="18.75" customHeight="1">
      <c r="A4" s="8" t="s">
        <v>46</v>
      </c>
      <c r="B4" s="8"/>
      <c r="C4" s="8"/>
      <c r="D4" s="8"/>
      <c r="E4" s="8"/>
      <c r="F4" s="8"/>
      <c r="G4" s="8"/>
    </row>
    <row r="5" spans="1:7" ht="15.75">
      <c r="A5" s="16" t="s">
        <v>15</v>
      </c>
      <c r="B5" s="16" t="s">
        <v>16</v>
      </c>
      <c r="C5" s="16" t="s">
        <v>17</v>
      </c>
      <c r="D5" s="17">
        <v>2022</v>
      </c>
      <c r="E5" s="17"/>
      <c r="F5" s="17"/>
      <c r="G5" s="17"/>
    </row>
    <row r="6" spans="1:7" ht="32.25" customHeight="1">
      <c r="A6" s="18"/>
      <c r="B6" s="18"/>
      <c r="C6" s="18"/>
      <c r="D6" s="19" t="s">
        <v>18</v>
      </c>
      <c r="E6" s="19"/>
      <c r="F6" s="20" t="s">
        <v>50</v>
      </c>
      <c r="G6" s="21" t="s">
        <v>51</v>
      </c>
    </row>
    <row r="7" spans="1:7" ht="96" customHeight="1">
      <c r="A7" s="22"/>
      <c r="B7" s="22"/>
      <c r="C7" s="22"/>
      <c r="D7" s="23" t="s">
        <v>19</v>
      </c>
      <c r="E7" s="23" t="s">
        <v>20</v>
      </c>
      <c r="F7" s="24"/>
      <c r="G7" s="21"/>
    </row>
    <row r="8" spans="1:7" s="9" customFormat="1" ht="63">
      <c r="A8" s="25"/>
      <c r="B8" s="26" t="s">
        <v>21</v>
      </c>
      <c r="C8" s="23" t="s">
        <v>22</v>
      </c>
      <c r="D8" s="27" t="s">
        <v>13</v>
      </c>
      <c r="E8" s="27" t="s">
        <v>13</v>
      </c>
      <c r="F8" s="28">
        <f>F9+F10+F12</f>
        <v>25892027.25</v>
      </c>
      <c r="G8" s="28">
        <f>G9+G10</f>
        <v>1100242.37</v>
      </c>
    </row>
    <row r="9" spans="1:7" s="9" customFormat="1" ht="126">
      <c r="A9" s="29" t="s">
        <v>0</v>
      </c>
      <c r="B9" s="30" t="s">
        <v>23</v>
      </c>
      <c r="C9" s="23" t="s">
        <v>22</v>
      </c>
      <c r="D9" s="27" t="s">
        <v>13</v>
      </c>
      <c r="E9" s="27" t="s">
        <v>13</v>
      </c>
      <c r="F9" s="31">
        <v>2031500</v>
      </c>
      <c r="G9" s="31">
        <v>1100242.37</v>
      </c>
    </row>
    <row r="10" spans="1:7" s="9" customFormat="1" ht="30" customHeight="1">
      <c r="A10" s="29" t="s">
        <v>2</v>
      </c>
      <c r="B10" s="30" t="s">
        <v>24</v>
      </c>
      <c r="C10" s="23" t="s">
        <v>22</v>
      </c>
      <c r="D10" s="27" t="s">
        <v>13</v>
      </c>
      <c r="E10" s="27" t="s">
        <v>13</v>
      </c>
      <c r="F10" s="32">
        <v>1288941.63</v>
      </c>
      <c r="G10" s="31">
        <v>0</v>
      </c>
    </row>
    <row r="11" spans="1:7" s="9" customFormat="1" ht="46.5" customHeight="1">
      <c r="A11" s="29" t="s">
        <v>3</v>
      </c>
      <c r="B11" s="30" t="s">
        <v>25</v>
      </c>
      <c r="C11" s="23" t="s">
        <v>22</v>
      </c>
      <c r="D11" s="27" t="s">
        <v>13</v>
      </c>
      <c r="E11" s="27" t="s">
        <v>13</v>
      </c>
      <c r="F11" s="31">
        <v>0</v>
      </c>
      <c r="G11" s="31">
        <v>0</v>
      </c>
    </row>
    <row r="12" spans="1:7" s="9" customFormat="1" ht="16.5" customHeight="1">
      <c r="A12" s="29" t="s">
        <v>4</v>
      </c>
      <c r="B12" s="33" t="s">
        <v>48</v>
      </c>
      <c r="C12" s="23" t="s">
        <v>22</v>
      </c>
      <c r="D12" s="27" t="s">
        <v>13</v>
      </c>
      <c r="E12" s="27" t="s">
        <v>13</v>
      </c>
      <c r="F12" s="31">
        <v>22571585.62</v>
      </c>
      <c r="G12" s="31">
        <v>0</v>
      </c>
    </row>
    <row r="13" spans="1:7" s="9" customFormat="1" ht="47.25">
      <c r="A13" s="29"/>
      <c r="B13" s="26" t="s">
        <v>26</v>
      </c>
      <c r="C13" s="25"/>
      <c r="D13" s="34"/>
      <c r="E13" s="34"/>
      <c r="F13" s="28">
        <f>F16+F18+F20+F22+F29</f>
        <v>25892027.25</v>
      </c>
      <c r="G13" s="28">
        <f>G16+G18+G20+G22</f>
        <v>601386</v>
      </c>
    </row>
    <row r="14" spans="1:7" s="9" customFormat="1" ht="31.5">
      <c r="A14" s="29" t="s">
        <v>5</v>
      </c>
      <c r="B14" s="30" t="s">
        <v>27</v>
      </c>
      <c r="C14" s="23" t="s">
        <v>22</v>
      </c>
      <c r="D14" s="27" t="s">
        <v>13</v>
      </c>
      <c r="E14" s="27" t="s">
        <v>13</v>
      </c>
      <c r="F14" s="31"/>
      <c r="G14" s="31"/>
    </row>
    <row r="15" spans="1:7" s="9" customFormat="1" ht="47.25" customHeight="1">
      <c r="A15" s="29" t="s">
        <v>6</v>
      </c>
      <c r="B15" s="30" t="s">
        <v>28</v>
      </c>
      <c r="C15" s="23" t="s">
        <v>38</v>
      </c>
      <c r="D15" s="35"/>
      <c r="E15" s="35"/>
      <c r="F15" s="36" t="s">
        <v>13</v>
      </c>
      <c r="G15" s="36" t="s">
        <v>13</v>
      </c>
    </row>
    <row r="16" spans="1:7" s="9" customFormat="1" ht="31.5" customHeight="1">
      <c r="A16" s="29" t="s">
        <v>7</v>
      </c>
      <c r="B16" s="30" t="s">
        <v>29</v>
      </c>
      <c r="C16" s="23" t="s">
        <v>22</v>
      </c>
      <c r="D16" s="27" t="s">
        <v>13</v>
      </c>
      <c r="E16" s="27" t="s">
        <v>13</v>
      </c>
      <c r="F16" s="37">
        <v>0</v>
      </c>
      <c r="G16" s="37">
        <v>0</v>
      </c>
    </row>
    <row r="17" spans="1:7" s="9" customFormat="1" ht="47.25">
      <c r="A17" s="29" t="s">
        <v>8</v>
      </c>
      <c r="B17" s="30" t="s">
        <v>30</v>
      </c>
      <c r="C17" s="23" t="s">
        <v>38</v>
      </c>
      <c r="D17" s="34"/>
      <c r="E17" s="35">
        <v>0</v>
      </c>
      <c r="F17" s="36" t="s">
        <v>13</v>
      </c>
      <c r="G17" s="36" t="s">
        <v>13</v>
      </c>
    </row>
    <row r="18" spans="1:7" s="9" customFormat="1" ht="15.75">
      <c r="A18" s="29" t="s">
        <v>9</v>
      </c>
      <c r="B18" s="30" t="s">
        <v>31</v>
      </c>
      <c r="C18" s="23" t="s">
        <v>22</v>
      </c>
      <c r="D18" s="27" t="s">
        <v>13</v>
      </c>
      <c r="E18" s="27" t="s">
        <v>13</v>
      </c>
      <c r="F18" s="37">
        <v>802441.63</v>
      </c>
      <c r="G18" s="37">
        <v>0</v>
      </c>
    </row>
    <row r="19" spans="1:7" s="9" customFormat="1" ht="36.75" customHeight="1">
      <c r="A19" s="29" t="s">
        <v>10</v>
      </c>
      <c r="B19" s="30" t="s">
        <v>32</v>
      </c>
      <c r="C19" s="23" t="s">
        <v>38</v>
      </c>
      <c r="D19" s="38"/>
      <c r="E19" s="38"/>
      <c r="F19" s="36" t="s">
        <v>13</v>
      </c>
      <c r="G19" s="36" t="s">
        <v>13</v>
      </c>
    </row>
    <row r="20" spans="1:7" s="9" customFormat="1" ht="35.25" customHeight="1">
      <c r="A20" s="29" t="s">
        <v>11</v>
      </c>
      <c r="B20" s="30" t="s">
        <v>33</v>
      </c>
      <c r="C20" s="23" t="s">
        <v>22</v>
      </c>
      <c r="D20" s="27" t="s">
        <v>13</v>
      </c>
      <c r="E20" s="27" t="s">
        <v>13</v>
      </c>
      <c r="F20" s="31">
        <v>2400000</v>
      </c>
      <c r="G20" s="31">
        <v>601386</v>
      </c>
    </row>
    <row r="21" spans="1:7" s="9" customFormat="1" ht="47.25">
      <c r="A21" s="29" t="s">
        <v>12</v>
      </c>
      <c r="B21" s="30" t="s">
        <v>39</v>
      </c>
      <c r="C21" s="23" t="s">
        <v>38</v>
      </c>
      <c r="D21" s="23" t="s">
        <v>45</v>
      </c>
      <c r="E21" s="23" t="s">
        <v>45</v>
      </c>
      <c r="F21" s="27" t="s">
        <v>13</v>
      </c>
      <c r="G21" s="27" t="s">
        <v>13</v>
      </c>
    </row>
    <row r="22" spans="1:7" s="9" customFormat="1" ht="17.25" customHeight="1">
      <c r="A22" s="29" t="s">
        <v>47</v>
      </c>
      <c r="B22" s="30" t="s">
        <v>34</v>
      </c>
      <c r="C22" s="23"/>
      <c r="D22" s="39"/>
      <c r="E22" s="39"/>
      <c r="F22" s="31">
        <f>F24+F25+F26+F27+F28</f>
        <v>118000</v>
      </c>
      <c r="G22" s="31">
        <f>G24+G25+G26+G27+G28</f>
        <v>0</v>
      </c>
    </row>
    <row r="23" spans="1:7" s="9" customFormat="1" ht="15.75">
      <c r="A23" s="29"/>
      <c r="B23" s="30" t="s">
        <v>1</v>
      </c>
      <c r="C23" s="23"/>
      <c r="D23" s="39"/>
      <c r="E23" s="39"/>
      <c r="F23" s="38"/>
      <c r="G23" s="38"/>
    </row>
    <row r="24" spans="1:7" s="9" customFormat="1" ht="15.75" customHeight="1">
      <c r="A24" s="23"/>
      <c r="B24" s="30" t="s">
        <v>35</v>
      </c>
      <c r="C24" s="23"/>
      <c r="D24" s="39"/>
      <c r="E24" s="39"/>
      <c r="F24" s="31"/>
      <c r="G24" s="31"/>
    </row>
    <row r="25" spans="1:7" s="9" customFormat="1" ht="15.75" customHeight="1">
      <c r="A25" s="23"/>
      <c r="B25" s="30" t="s">
        <v>42</v>
      </c>
      <c r="C25" s="23"/>
      <c r="D25" s="39"/>
      <c r="E25" s="39"/>
      <c r="F25" s="31">
        <v>0</v>
      </c>
      <c r="G25" s="31">
        <v>0</v>
      </c>
    </row>
    <row r="26" spans="1:7" s="9" customFormat="1" ht="35.25" customHeight="1">
      <c r="A26" s="23"/>
      <c r="B26" s="30" t="s">
        <v>43</v>
      </c>
      <c r="C26" s="23"/>
      <c r="D26" s="39"/>
      <c r="E26" s="39"/>
      <c r="F26" s="31">
        <v>118000</v>
      </c>
      <c r="G26" s="31">
        <v>0</v>
      </c>
    </row>
    <row r="27" spans="1:7" s="9" customFormat="1" ht="14.25" customHeight="1">
      <c r="A27" s="23"/>
      <c r="B27" s="30" t="s">
        <v>40</v>
      </c>
      <c r="C27" s="23"/>
      <c r="D27" s="34"/>
      <c r="E27" s="34"/>
      <c r="F27" s="31"/>
      <c r="G27" s="31"/>
    </row>
    <row r="28" spans="1:7" s="9" customFormat="1" ht="12.75" customHeight="1">
      <c r="A28" s="40"/>
      <c r="B28" s="33" t="s">
        <v>41</v>
      </c>
      <c r="C28" s="41"/>
      <c r="D28" s="40"/>
      <c r="E28" s="40"/>
      <c r="F28" s="31"/>
      <c r="G28" s="31"/>
    </row>
    <row r="29" spans="1:7" s="9" customFormat="1" ht="30" customHeight="1">
      <c r="A29" s="42">
        <v>14</v>
      </c>
      <c r="B29" s="34" t="s">
        <v>49</v>
      </c>
      <c r="C29" s="23" t="s">
        <v>22</v>
      </c>
      <c r="D29" s="40"/>
      <c r="E29" s="40"/>
      <c r="F29" s="31">
        <v>22571585.62</v>
      </c>
      <c r="G29" s="31">
        <v>0</v>
      </c>
    </row>
    <row r="30" spans="1:6" ht="48.75" customHeight="1" hidden="1">
      <c r="A30" s="1"/>
      <c r="B30" s="1"/>
      <c r="C30" s="3"/>
      <c r="D30" s="1"/>
      <c r="E30" s="7"/>
      <c r="F30" s="7"/>
    </row>
    <row r="31" spans="1:6" ht="15.75" hidden="1">
      <c r="A31" s="1"/>
      <c r="B31" s="1"/>
      <c r="C31" s="4"/>
      <c r="D31" s="1"/>
      <c r="E31" s="1"/>
      <c r="F31" s="1"/>
    </row>
    <row r="32" spans="1:6" ht="15" hidden="1">
      <c r="A32" s="2"/>
      <c r="B32" s="2"/>
      <c r="C32" s="5"/>
      <c r="D32" s="2"/>
      <c r="E32" s="2"/>
      <c r="F32" s="2"/>
    </row>
    <row r="33" spans="1:6" ht="12" customHeight="1">
      <c r="A33" s="2"/>
      <c r="B33" s="2"/>
      <c r="C33" s="5"/>
      <c r="D33" s="2"/>
      <c r="E33" s="2"/>
      <c r="F33" s="2"/>
    </row>
    <row r="34" spans="1:6" ht="11.25" customHeight="1" hidden="1">
      <c r="A34" s="2"/>
      <c r="B34" s="2"/>
      <c r="C34" s="5"/>
      <c r="D34" s="2"/>
      <c r="E34" s="2"/>
      <c r="F34" s="2"/>
    </row>
    <row r="35" spans="1:6" ht="21" customHeight="1">
      <c r="A35" s="1" t="s">
        <v>36</v>
      </c>
      <c r="B35" s="1"/>
      <c r="C35" s="5"/>
      <c r="D35" s="2"/>
      <c r="E35" s="2"/>
      <c r="F35" s="2"/>
    </row>
    <row r="36" spans="1:6" ht="15.75">
      <c r="A36" s="1" t="s">
        <v>37</v>
      </c>
      <c r="B36" s="1"/>
      <c r="C36" s="5"/>
      <c r="D36" s="2"/>
      <c r="E36" s="2"/>
      <c r="F36" s="2"/>
    </row>
    <row r="37" spans="1:6" ht="15">
      <c r="A37" s="2"/>
      <c r="B37" s="2"/>
      <c r="C37" s="5"/>
      <c r="D37" s="2"/>
      <c r="E37" s="2"/>
      <c r="F37" s="2"/>
    </row>
  </sheetData>
  <sheetProtection/>
  <mergeCells count="12">
    <mergeCell ref="F1:G1"/>
    <mergeCell ref="A2:G2"/>
    <mergeCell ref="A3:G3"/>
    <mergeCell ref="A5:A7"/>
    <mergeCell ref="B5:B7"/>
    <mergeCell ref="C5:C7"/>
    <mergeCell ref="D5:G5"/>
    <mergeCell ref="D6:E6"/>
    <mergeCell ref="F6:F7"/>
    <mergeCell ref="G6:G7"/>
    <mergeCell ref="E30:F30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2022-08-09T11:18:55Z</cp:lastPrinted>
  <dcterms:modified xsi:type="dcterms:W3CDTF">2022-08-09T11:18:59Z</dcterms:modified>
  <cp:category/>
  <cp:version/>
  <cp:contentType/>
  <cp:contentStatus/>
</cp:coreProperties>
</file>