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D3BEE5D-B5D8-4DF1-8863-3FA667273A2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definedNames>
    <definedName name="_xlnm.Print_Titles" localSheetId="0">Table1!$4:$4</definedName>
  </definedNames>
  <calcPr calcId="181029"/>
</workbook>
</file>

<file path=xl/calcChain.xml><?xml version="1.0" encoding="utf-8"?>
<calcChain xmlns="http://schemas.openxmlformats.org/spreadsheetml/2006/main">
  <c r="G5" i="1" l="1"/>
  <c r="G29" i="1" s="1"/>
  <c r="G4" i="1"/>
  <c r="H4" i="1"/>
  <c r="I4" i="1"/>
  <c r="F4" i="1"/>
  <c r="H29" i="1"/>
  <c r="I29" i="1"/>
  <c r="F5" i="1"/>
  <c r="F29" i="1" s="1"/>
</calcChain>
</file>

<file path=xl/sharedStrings.xml><?xml version="1.0" encoding="utf-8"?>
<sst xmlns="http://schemas.openxmlformats.org/spreadsheetml/2006/main" count="137" uniqueCount="55">
  <si>
    <t/>
  </si>
  <si>
    <t>рублей</t>
  </si>
  <si>
    <t>Наименование</t>
  </si>
  <si>
    <t>Рз</t>
  </si>
  <si>
    <t>Пр</t>
  </si>
  <si>
    <t>ЦСР</t>
  </si>
  <si>
    <t>ВР</t>
  </si>
  <si>
    <t>2023 год</t>
  </si>
  <si>
    <t>2024 год</t>
  </si>
  <si>
    <t>2025 год</t>
  </si>
  <si>
    <t>1</t>
  </si>
  <si>
    <t>2</t>
  </si>
  <si>
    <t>3</t>
  </si>
  <si>
    <t>4</t>
  </si>
  <si>
    <t>5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</si>
  <si>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</si>
  <si>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</si>
  <si>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</si>
  <si>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</si>
  <si>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04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</si>
  <si>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</si>
  <si>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</si>
  <si>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</si>
  <si>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</si>
  <si>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10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</si>
  <si>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</si>
  <si>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</si>
  <si>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</si>
  <si>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</si>
  <si>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07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</si>
  <si>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</si>
  <si>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</si>
  <si>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</si>
  <si>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</si>
  <si>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Молодежная политика</t>
  </si>
  <si>
    <t>Противодействие злоупотреблению наркотиками и их незаконному обороту</t>
  </si>
  <si>
    <t>02 4 13 81150</t>
  </si>
  <si>
    <t>Мероприятий по проведению оздоровительной кампании детей</t>
  </si>
  <si>
    <t>02 4 43 S4790</t>
  </si>
  <si>
    <t>Публичные нормативные социальные выплаты гражданам</t>
  </si>
  <si>
    <t>310</t>
  </si>
  <si>
    <t>Охрана семьи и детства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</si>
  <si>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</si>
  <si>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02 4 41 14780</t>
  </si>
  <si>
    <t>Обеспечение сохранности жилых помещений, закрепленных за детьми - сиротами и детьми, оставшимися без попечения родителей</t>
  </si>
  <si>
    <t>02 4 52 16710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</si>
  <si>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</si>
  <si>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02 4 52 16723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</si>
  <si>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</si>
  <si>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02 4 52 R0820</t>
  </si>
  <si>
    <t>Реализация мероприятий по обеспечению жильем молодых семей</t>
  </si>
  <si>
    <t>02 4 53 L4970</t>
  </si>
  <si>
    <t>ИТОГО:</t>
  </si>
  <si>
    <t>Сведения по  расходам бюджета, направляемых на государственную поддержку семьи и детей 
 на 2023 год и на плановый период 2024 и 2025 годов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</si>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</sst>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3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4" fontId="3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view="pageBreakPreview" zoomScale="60" zoomScaleNormal="100" workbookViewId="0">
      <selection activeCell="G8" sqref="G8"/>
    </sheetView>
  </sheetViews>
  <sheetFormatPr defaultRowHeight="12.75" x14ac:dyDescent="0.2"/>
  <cols>
    <col min="1" max="1" width="45.83203125" customWidth="1"/>
    <col min="2" max="2" width="6.1640625" customWidth="1"/>
    <col min="3" max="3" width="6.33203125" customWidth="1"/>
    <col min="4" max="4" width="20" customWidth="1"/>
    <col min="5" max="5" width="9" customWidth="1"/>
    <col min="6" max="6" width="17.83203125" customWidth="1"/>
    <col min="7" max="8" width="18" customWidth="1"/>
    <col min="9" max="9" width="19.83203125" customWidth="1"/>
  </cols>
  <sheetData>
    <row r="1" spans="1:9" ht="32.25" customHeight="1" x14ac:dyDescent="0.2">
      <c r="A1" s="9" t="s">
        <v>53</v>
      </c>
      <c r="B1" s="9"/>
      <c r="C1" s="9"/>
      <c r="D1" s="9"/>
      <c r="E1" s="9"/>
      <c r="F1" s="9"/>
      <c r="G1" s="9"/>
      <c r="H1" s="9"/>
      <c r="I1" s="9"/>
    </row>
    <row r="2" spans="1:9" ht="15" customHeight="1" x14ac:dyDescent="0.2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pans="1:9" ht="28.15" customHeight="1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54</v>
      </c>
      <c r="G3" s="1" t="s">
        <v>7</v>
      </c>
      <c r="H3" s="1" t="s">
        <v>8</v>
      </c>
      <c r="I3" s="1" t="s">
        <v>9</v>
      </c>
    </row>
    <row r="4" spans="1:9" ht="14.45" customHeight="1" x14ac:dyDescent="0.2">
      <c r="A4" s="1" t="s">
        <v>10</v>
      </c>
      <c r="B4" s="1" t="s">
        <v>11</v>
      </c>
      <c r="C4" s="1" t="s">
        <v>12</v>
      </c>
      <c r="D4" s="1" t="s">
        <v>13</v>
      </c>
      <c r="E4" s="1" t="s">
        <v>14</v>
      </c>
      <c r="F4" s="1">
        <f>E4+1</f>
        <v>6</v>
      </c>
      <c r="G4" s="1">
        <f t="shared" ref="G4:I4" si="0">F4+1</f>
        <v>7</v>
      </c>
      <c r="H4" s="1">
        <f t="shared" si="0"/>
        <v>8</v>
      </c>
      <c r="I4" s="1">
        <f t="shared" si="0"/>
        <v>9</v>
      </c>
    </row>
    <row r="5" spans="1:9" ht="25.5" customHeight="1" x14ac:dyDescent="0.2">
      <c r="A5" s="2" t="s">
        <v>34</v>
      </c>
      <c r="B5" s="1" t="s">
        <v>29</v>
      </c>
      <c r="C5" s="1" t="s">
        <v>29</v>
      </c>
      <c r="D5" s="1" t="s">
        <v>0</v>
      </c>
      <c r="E5" s="1" t="s">
        <v>0</v>
      </c>
      <c r="F5" s="7">
        <f>F6+F9</f>
        <v>415000</v>
      </c>
      <c r="G5" s="7">
        <f>G6+G9</f>
        <v>415000</v>
      </c>
      <c r="H5" s="3">
        <v>405000</v>
      </c>
      <c r="I5" s="3">
        <v>405000</v>
      </c>
    </row>
    <row r="6" spans="1:9" ht="48.95" customHeight="1" x14ac:dyDescent="0.2">
      <c r="A6" s="4" t="s">
        <v>35</v>
      </c>
      <c r="B6" s="1" t="s">
        <v>29</v>
      </c>
      <c r="C6" s="1" t="s">
        <v>29</v>
      </c>
      <c r="D6" s="1" t="s">
        <v>36</v>
      </c>
      <c r="E6" s="5" t="s">
        <v>0</v>
      </c>
      <c r="F6" s="6">
        <v>10000</v>
      </c>
      <c r="G6" s="6">
        <v>10000</v>
      </c>
      <c r="H6" s="3">
        <v>0</v>
      </c>
      <c r="I6" s="3">
        <v>0</v>
      </c>
    </row>
    <row r="7" spans="1:9" ht="48.95" customHeight="1" x14ac:dyDescent="0.2">
      <c r="A7" s="4" t="s">
        <v>15</v>
      </c>
      <c r="B7" s="1" t="s">
        <v>29</v>
      </c>
      <c r="C7" s="1" t="s">
        <v>29</v>
      </c>
      <c r="D7" s="1" t="s">
        <v>36</v>
      </c>
      <c r="E7" s="1" t="s">
        <v>16</v>
      </c>
      <c r="F7" s="6">
        <v>10000</v>
      </c>
      <c r="G7" s="6">
        <v>10000</v>
      </c>
      <c r="H7" s="3">
        <v>0</v>
      </c>
      <c r="I7" s="3">
        <v>0</v>
      </c>
    </row>
    <row r="8" spans="1:9" ht="48.95" customHeight="1" x14ac:dyDescent="0.2">
      <c r="A8" s="4" t="s">
        <v>17</v>
      </c>
      <c r="B8" s="1" t="s">
        <v>29</v>
      </c>
      <c r="C8" s="1" t="s">
        <v>29</v>
      </c>
      <c r="D8" s="1" t="s">
        <v>36</v>
      </c>
      <c r="E8" s="1" t="s">
        <v>18</v>
      </c>
      <c r="F8" s="6">
        <v>10000</v>
      </c>
      <c r="G8" s="12">
        <v>10000</v>
      </c>
      <c r="H8" s="3">
        <v>0</v>
      </c>
      <c r="I8" s="3">
        <v>0</v>
      </c>
    </row>
    <row r="9" spans="1:9" ht="32.25" customHeight="1" x14ac:dyDescent="0.2">
      <c r="A9" s="4" t="s">
        <v>37</v>
      </c>
      <c r="B9" s="1" t="s">
        <v>29</v>
      </c>
      <c r="C9" s="1" t="s">
        <v>29</v>
      </c>
      <c r="D9" s="1" t="s">
        <v>38</v>
      </c>
      <c r="E9" s="5" t="s">
        <v>0</v>
      </c>
      <c r="F9" s="6">
        <v>405000</v>
      </c>
      <c r="G9" s="3">
        <v>405000</v>
      </c>
      <c r="H9" s="3">
        <v>405000</v>
      </c>
      <c r="I9" s="3">
        <v>405000</v>
      </c>
    </row>
    <row r="10" spans="1:9" ht="64.5" customHeight="1" x14ac:dyDescent="0.2">
      <c r="A10" s="4" t="s">
        <v>20</v>
      </c>
      <c r="B10" s="1" t="s">
        <v>29</v>
      </c>
      <c r="C10" s="1" t="s">
        <v>29</v>
      </c>
      <c r="D10" s="1" t="s">
        <v>38</v>
      </c>
      <c r="E10" s="1" t="s">
        <v>21</v>
      </c>
      <c r="F10" s="6">
        <v>405000</v>
      </c>
      <c r="G10" s="3">
        <v>405000</v>
      </c>
      <c r="H10" s="3">
        <v>405000</v>
      </c>
      <c r="I10" s="3">
        <v>405000</v>
      </c>
    </row>
    <row r="11" spans="1:9" ht="15" customHeight="1" x14ac:dyDescent="0.2">
      <c r="A11" s="4" t="s">
        <v>22</v>
      </c>
      <c r="B11" s="1" t="s">
        <v>29</v>
      </c>
      <c r="C11" s="1" t="s">
        <v>29</v>
      </c>
      <c r="D11" s="1" t="s">
        <v>38</v>
      </c>
      <c r="E11" s="1" t="s">
        <v>23</v>
      </c>
      <c r="F11" s="6">
        <v>405000</v>
      </c>
      <c r="G11" s="3">
        <v>405000</v>
      </c>
      <c r="H11" s="3">
        <v>405000</v>
      </c>
      <c r="I11" s="3">
        <v>405000</v>
      </c>
    </row>
    <row r="12" spans="1:9" ht="15" customHeight="1" x14ac:dyDescent="0.2">
      <c r="A12" s="2" t="s">
        <v>41</v>
      </c>
      <c r="B12" s="1" t="s">
        <v>24</v>
      </c>
      <c r="C12" s="1" t="s">
        <v>19</v>
      </c>
      <c r="D12" s="1" t="s">
        <v>0</v>
      </c>
      <c r="E12" s="1" t="s">
        <v>0</v>
      </c>
      <c r="F12" s="6">
        <v>7638955.4000000004</v>
      </c>
      <c r="G12" s="3">
        <v>10757699.4</v>
      </c>
      <c r="H12" s="3">
        <v>13093743.4</v>
      </c>
      <c r="I12" s="3">
        <v>13278943.4</v>
      </c>
    </row>
    <row r="13" spans="1:9" ht="80.099999999999994" customHeight="1" x14ac:dyDescent="0.2">
      <c r="A13" s="4" t="s">
        <v>42</v>
      </c>
      <c r="B13" s="1" t="s">
        <v>24</v>
      </c>
      <c r="C13" s="1" t="s">
        <v>19</v>
      </c>
      <c r="D13" s="1" t="s">
        <v>43</v>
      </c>
      <c r="E13" s="5" t="s">
        <v>0</v>
      </c>
      <c r="F13" s="6">
        <v>1348307</v>
      </c>
      <c r="G13" s="3">
        <v>1503277</v>
      </c>
      <c r="H13" s="3">
        <v>1503277</v>
      </c>
      <c r="I13" s="3">
        <v>1503277</v>
      </c>
    </row>
    <row r="14" spans="1:9" ht="32.25" customHeight="1" x14ac:dyDescent="0.2">
      <c r="A14" s="4" t="s">
        <v>30</v>
      </c>
      <c r="B14" s="1" t="s">
        <v>24</v>
      </c>
      <c r="C14" s="1" t="s">
        <v>19</v>
      </c>
      <c r="D14" s="1" t="s">
        <v>43</v>
      </c>
      <c r="E14" s="1" t="s">
        <v>31</v>
      </c>
      <c r="F14" s="6">
        <v>1348307</v>
      </c>
      <c r="G14" s="3">
        <v>1503277</v>
      </c>
      <c r="H14" s="3">
        <v>1503277</v>
      </c>
      <c r="I14" s="3">
        <v>1503277</v>
      </c>
    </row>
    <row r="15" spans="1:9" ht="48.95" customHeight="1" x14ac:dyDescent="0.2">
      <c r="A15" s="4" t="s">
        <v>32</v>
      </c>
      <c r="B15" s="1" t="s">
        <v>24</v>
      </c>
      <c r="C15" s="1" t="s">
        <v>19</v>
      </c>
      <c r="D15" s="1" t="s">
        <v>43</v>
      </c>
      <c r="E15" s="1" t="s">
        <v>33</v>
      </c>
      <c r="F15" s="6">
        <v>1348307</v>
      </c>
      <c r="G15" s="3">
        <v>1503277</v>
      </c>
      <c r="H15" s="3">
        <v>1503277</v>
      </c>
      <c r="I15" s="3">
        <v>1503277</v>
      </c>
    </row>
    <row r="16" spans="1:9" ht="64.5" customHeight="1" x14ac:dyDescent="0.2">
      <c r="A16" s="4" t="s">
        <v>44</v>
      </c>
      <c r="B16" s="1" t="s">
        <v>24</v>
      </c>
      <c r="C16" s="1" t="s">
        <v>19</v>
      </c>
      <c r="D16" s="1" t="s">
        <v>45</v>
      </c>
      <c r="E16" s="5" t="s">
        <v>0</v>
      </c>
      <c r="F16" s="6">
        <v>51200</v>
      </c>
      <c r="G16" s="3">
        <v>57200</v>
      </c>
      <c r="H16" s="3">
        <v>57200</v>
      </c>
      <c r="I16" s="3">
        <v>57200</v>
      </c>
    </row>
    <row r="17" spans="1:9" ht="32.25" customHeight="1" x14ac:dyDescent="0.2">
      <c r="A17" s="4" t="s">
        <v>30</v>
      </c>
      <c r="B17" s="1" t="s">
        <v>24</v>
      </c>
      <c r="C17" s="1" t="s">
        <v>19</v>
      </c>
      <c r="D17" s="1" t="s">
        <v>45</v>
      </c>
      <c r="E17" s="1" t="s">
        <v>31</v>
      </c>
      <c r="F17" s="6">
        <v>51200</v>
      </c>
      <c r="G17" s="3">
        <v>57200</v>
      </c>
      <c r="H17" s="3">
        <v>57200</v>
      </c>
      <c r="I17" s="3">
        <v>57200</v>
      </c>
    </row>
    <row r="18" spans="1:9" ht="32.25" customHeight="1" x14ac:dyDescent="0.2">
      <c r="A18" s="4" t="s">
        <v>39</v>
      </c>
      <c r="B18" s="1" t="s">
        <v>24</v>
      </c>
      <c r="C18" s="1" t="s">
        <v>19</v>
      </c>
      <c r="D18" s="1" t="s">
        <v>45</v>
      </c>
      <c r="E18" s="1" t="s">
        <v>40</v>
      </c>
      <c r="F18" s="6">
        <v>51200</v>
      </c>
      <c r="G18" s="3">
        <v>57200</v>
      </c>
      <c r="H18" s="3">
        <v>57200</v>
      </c>
      <c r="I18" s="3">
        <v>57200</v>
      </c>
    </row>
    <row r="19" spans="1:9" ht="271.7" customHeight="1" x14ac:dyDescent="0.2">
      <c r="A19" s="4" t="s">
        <v>46</v>
      </c>
      <c r="B19" s="1" t="s">
        <v>24</v>
      </c>
      <c r="C19" s="1" t="s">
        <v>19</v>
      </c>
      <c r="D19" s="1" t="s">
        <v>47</v>
      </c>
      <c r="E19" s="5" t="s">
        <v>0</v>
      </c>
      <c r="F19" s="6">
        <v>3172930</v>
      </c>
      <c r="G19" s="3">
        <v>4173120</v>
      </c>
      <c r="H19" s="3">
        <v>4394920</v>
      </c>
      <c r="I19" s="3">
        <v>4580120</v>
      </c>
    </row>
    <row r="20" spans="1:9" ht="32.25" customHeight="1" x14ac:dyDescent="0.2">
      <c r="A20" s="4" t="s">
        <v>30</v>
      </c>
      <c r="B20" s="1" t="s">
        <v>24</v>
      </c>
      <c r="C20" s="1" t="s">
        <v>19</v>
      </c>
      <c r="D20" s="1" t="s">
        <v>47</v>
      </c>
      <c r="E20" s="1" t="s">
        <v>31</v>
      </c>
      <c r="F20" s="6">
        <v>3172930</v>
      </c>
      <c r="G20" s="3">
        <v>4173120</v>
      </c>
      <c r="H20" s="3">
        <v>4394920</v>
      </c>
      <c r="I20" s="3">
        <v>4580120</v>
      </c>
    </row>
    <row r="21" spans="1:9" ht="32.25" customHeight="1" x14ac:dyDescent="0.2">
      <c r="A21" s="4" t="s">
        <v>39</v>
      </c>
      <c r="B21" s="1" t="s">
        <v>24</v>
      </c>
      <c r="C21" s="1" t="s">
        <v>19</v>
      </c>
      <c r="D21" s="1" t="s">
        <v>47</v>
      </c>
      <c r="E21" s="1" t="s">
        <v>40</v>
      </c>
      <c r="F21" s="6">
        <v>2256876</v>
      </c>
      <c r="G21" s="3">
        <v>3099990</v>
      </c>
      <c r="H21" s="3">
        <v>3262995</v>
      </c>
      <c r="I21" s="3">
        <v>3403416</v>
      </c>
    </row>
    <row r="22" spans="1:9" ht="48.95" customHeight="1" x14ac:dyDescent="0.2">
      <c r="A22" s="4" t="s">
        <v>32</v>
      </c>
      <c r="B22" s="1" t="s">
        <v>24</v>
      </c>
      <c r="C22" s="1" t="s">
        <v>19</v>
      </c>
      <c r="D22" s="1" t="s">
        <v>47</v>
      </c>
      <c r="E22" s="1" t="s">
        <v>33</v>
      </c>
      <c r="F22" s="6">
        <v>916054</v>
      </c>
      <c r="G22" s="3">
        <v>1073130</v>
      </c>
      <c r="H22" s="3">
        <v>1131925</v>
      </c>
      <c r="I22" s="3">
        <v>1176704</v>
      </c>
    </row>
    <row r="23" spans="1:9" ht="96.6" customHeight="1" x14ac:dyDescent="0.2">
      <c r="A23" s="4" t="s">
        <v>48</v>
      </c>
      <c r="B23" s="1" t="s">
        <v>24</v>
      </c>
      <c r="C23" s="1" t="s">
        <v>19</v>
      </c>
      <c r="D23" s="1" t="s">
        <v>49</v>
      </c>
      <c r="E23" s="5" t="s">
        <v>0</v>
      </c>
      <c r="F23" s="6">
        <v>2602410</v>
      </c>
      <c r="G23" s="3">
        <v>4228488</v>
      </c>
      <c r="H23" s="3">
        <v>6342732</v>
      </c>
      <c r="I23" s="3">
        <v>6342732</v>
      </c>
    </row>
    <row r="24" spans="1:9" ht="48.95" customHeight="1" x14ac:dyDescent="0.2">
      <c r="A24" s="4" t="s">
        <v>25</v>
      </c>
      <c r="B24" s="1" t="s">
        <v>24</v>
      </c>
      <c r="C24" s="1" t="s">
        <v>19</v>
      </c>
      <c r="D24" s="1" t="s">
        <v>49</v>
      </c>
      <c r="E24" s="1" t="s">
        <v>26</v>
      </c>
      <c r="F24" s="6">
        <v>2602410</v>
      </c>
      <c r="G24" s="3">
        <v>4228488</v>
      </c>
      <c r="H24" s="3">
        <v>6342732</v>
      </c>
      <c r="I24" s="3">
        <v>6342732</v>
      </c>
    </row>
    <row r="25" spans="1:9" ht="15" customHeight="1" x14ac:dyDescent="0.2">
      <c r="A25" s="4" t="s">
        <v>27</v>
      </c>
      <c r="B25" s="1" t="s">
        <v>24</v>
      </c>
      <c r="C25" s="1" t="s">
        <v>19</v>
      </c>
      <c r="D25" s="1" t="s">
        <v>49</v>
      </c>
      <c r="E25" s="1" t="s">
        <v>28</v>
      </c>
      <c r="F25" s="6">
        <v>2602410</v>
      </c>
      <c r="G25" s="3">
        <v>4228488</v>
      </c>
      <c r="H25" s="3">
        <v>6342732</v>
      </c>
      <c r="I25" s="3">
        <v>6342732</v>
      </c>
    </row>
    <row r="26" spans="1:9" ht="32.25" customHeight="1" x14ac:dyDescent="0.2">
      <c r="A26" s="4" t="s">
        <v>50</v>
      </c>
      <c r="B26" s="1" t="s">
        <v>24</v>
      </c>
      <c r="C26" s="1" t="s">
        <v>19</v>
      </c>
      <c r="D26" s="1" t="s">
        <v>51</v>
      </c>
      <c r="E26" s="5" t="s">
        <v>0</v>
      </c>
      <c r="F26" s="6">
        <v>464108.4</v>
      </c>
      <c r="G26" s="3">
        <v>795614.4</v>
      </c>
      <c r="H26" s="3">
        <v>795614.4</v>
      </c>
      <c r="I26" s="3">
        <v>795614.4</v>
      </c>
    </row>
    <row r="27" spans="1:9" ht="32.25" customHeight="1" x14ac:dyDescent="0.2">
      <c r="A27" s="4" t="s">
        <v>30</v>
      </c>
      <c r="B27" s="1" t="s">
        <v>24</v>
      </c>
      <c r="C27" s="1" t="s">
        <v>19</v>
      </c>
      <c r="D27" s="1" t="s">
        <v>51</v>
      </c>
      <c r="E27" s="1" t="s">
        <v>31</v>
      </c>
      <c r="F27" s="6">
        <v>464108.4</v>
      </c>
      <c r="G27" s="3">
        <v>795614.4</v>
      </c>
      <c r="H27" s="3">
        <v>795614.4</v>
      </c>
      <c r="I27" s="3">
        <v>795614.4</v>
      </c>
    </row>
    <row r="28" spans="1:9" ht="48.95" customHeight="1" x14ac:dyDescent="0.2">
      <c r="A28" s="4" t="s">
        <v>32</v>
      </c>
      <c r="B28" s="1" t="s">
        <v>24</v>
      </c>
      <c r="C28" s="1" t="s">
        <v>19</v>
      </c>
      <c r="D28" s="1" t="s">
        <v>51</v>
      </c>
      <c r="E28" s="1" t="s">
        <v>33</v>
      </c>
      <c r="F28" s="6">
        <v>464108.4</v>
      </c>
      <c r="G28" s="3">
        <v>795614.4</v>
      </c>
      <c r="H28" s="3">
        <v>795614.4</v>
      </c>
      <c r="I28" s="3">
        <v>795614.4</v>
      </c>
    </row>
    <row r="29" spans="1:9" ht="15" customHeight="1" x14ac:dyDescent="0.2">
      <c r="A29" s="11" t="s">
        <v>52</v>
      </c>
      <c r="B29" s="11"/>
      <c r="C29" s="11"/>
      <c r="D29" s="11"/>
      <c r="E29" s="11"/>
      <c r="F29" s="8">
        <f>F5+F12</f>
        <v>8053955.4000000004</v>
      </c>
      <c r="G29" s="8">
        <f t="shared" ref="G29:I29" si="1">G5+G12</f>
        <v>11172699.4</v>
      </c>
      <c r="H29" s="8">
        <f t="shared" si="1"/>
        <v>13498743.4</v>
      </c>
      <c r="I29" s="8">
        <f t="shared" si="1"/>
        <v>13683943.4</v>
      </c>
    </row>
  </sheetData>
  <mergeCells count="3">
    <mergeCell ref="A1:I1"/>
    <mergeCell ref="A2:I2"/>
    <mergeCell ref="A29:E29"/>
  </mergeCells>
  <pageMargins left="0.19685039370078741" right="0.19685039370078741" top="0.74803149606299213" bottom="0.11811023622047245" header="0.59055118110236227" footer="0.11811023622047245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2022-11-14T06:44:27Z</dcterms:modified>
</cp:coreProperties>
</file>