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235" windowHeight="9210" activeTab="0"/>
  </bookViews>
  <sheets>
    <sheet name="Водоснабжение" sheetId="1" r:id="rId1"/>
    <sheet name="Водоотведение" sheetId="2" r:id="rId2"/>
    <sheet name="Лист3" sheetId="3" r:id="rId3"/>
  </sheets>
  <externalReferences>
    <externalReference r:id="rId6"/>
  </externalReferences>
  <definedNames>
    <definedName name="activity">'[1]Титульный'!$F$20</definedName>
  </definedNames>
  <calcPr fullCalcOnLoad="1"/>
</workbook>
</file>

<file path=xl/sharedStrings.xml><?xml version="1.0" encoding="utf-8"?>
<sst xmlns="http://schemas.openxmlformats.org/spreadsheetml/2006/main" count="395" uniqueCount="182">
  <si>
    <t>В том числе чистая прибыль на финансирование мероприятий, предусмотренных инвестиционной программой по развитию системы холодного водоснабжения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</si>
  <si>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</si>
  <si>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</si>
  <si>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</si>
  <si>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Объем отпущенной потребителям воды, в том числе:</t>
  </si>
  <si>
    <t>Потери воды в сетях (процентов)</t>
  </si>
  <si>
    <t>Количество скважин</t>
  </si>
  <si>
    <t>Количество подкачивающих насосных станций</t>
  </si>
  <si>
    <t>Среднесписочная численность основного производственного персонала (человек)</t>
  </si>
  <si>
    <t>На очистные сооружения</t>
  </si>
  <si>
    <t>На промывку сетей</t>
  </si>
  <si>
    <t>Прочие</t>
  </si>
  <si>
    <t>Показатель использования производственных объектов (по объему перекачки) по отношению к пиковому дню отчетного года</t>
  </si>
  <si>
    <t>№ п.п.</t>
  </si>
  <si>
    <t>Комментарии</t>
  </si>
  <si>
    <t>Раскрытие информации в сфере водоснабжения МУП "Водоканал" г. Фокино</t>
  </si>
  <si>
    <t>Себестоимость производимых товаров (оказываемых услуг) по регулируемому виду деятельности (тыс. рублей), включающей:</t>
  </si>
  <si>
    <t>Расходы на оплату услуг по перекачке и очистке сточных вод другими организациями</t>
  </si>
  <si>
    <t>тыс. кВт*ч</t>
  </si>
  <si>
    <t>Реагенты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</si>
  <si>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</si>
  <si>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</si>
  <si>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</si>
  <si>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</si>
  <si>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</si>
  <si>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</si>
  <si>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</si>
  <si>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</si>
  <si>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Текущий ремонт основных средств</t>
  </si>
  <si>
    <t>чел</t>
  </si>
  <si>
    <t>В том числе чистая прибыль на финансирование мероприятий, предусмотренных инвестиционной программой по развитию системы водоотведения и (или) объектов по очистке сточных вод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</si>
  <si>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</si>
  <si>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</si>
  <si>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</si>
  <si>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</si>
  <si>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</si>
  <si>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</si>
  <si>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</si>
  <si>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Среднесписочная численность основного производственного персонала</t>
  </si>
  <si>
    <t>Раскрытие информации в сфере водоотведения МУП "Водоканал" г. Фокино</t>
  </si>
  <si>
    <t>Оказание услуг в сфере водоотведения</t>
  </si>
  <si>
    <t>тыс.руб.</t>
  </si>
  <si>
    <t>Единица измерения</t>
  </si>
  <si>
    <t>3.1</t>
  </si>
  <si>
    <t>Средневзвешенная стоимость 1 кВт*ч</t>
  </si>
  <si>
    <t>Количество использованного реагента, в том числе:</t>
  </si>
  <si>
    <t>Поднято воды, в том числе:</t>
  </si>
  <si>
    <t>Получено воды со стороны, в том числе:</t>
  </si>
  <si>
    <t>Питьевого качества, в том числе:</t>
  </si>
  <si>
    <t>7.1</t>
  </si>
  <si>
    <t>9</t>
  </si>
  <si>
    <t>Наименование показателя</t>
  </si>
  <si>
    <t>5</t>
  </si>
  <si>
    <t>5.1</t>
  </si>
  <si>
    <t>6</t>
  </si>
  <si>
    <t>6.1</t>
  </si>
  <si>
    <t>7</t>
  </si>
  <si>
    <t>7.2</t>
  </si>
  <si>
    <t>1</t>
  </si>
  <si>
    <t>x</t>
  </si>
  <si>
    <t>2</t>
  </si>
  <si>
    <t>3</t>
  </si>
  <si>
    <t>3.2</t>
  </si>
  <si>
    <t>руб.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</si>
  <si>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</si>
  <si>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</si>
  <si>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</si>
  <si>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</si>
  <si>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</si>
  <si>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</si>
  <si>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</si>
  <si>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</si>
  <si>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</si>
  <si>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Ремонт и техническое обслуживание основных производственных средств, в том числе:</t>
  </si>
  <si>
    <t>3.10.1</t>
  </si>
  <si>
    <t>3.10.2</t>
  </si>
  <si>
    <t>3.11</t>
  </si>
  <si>
    <t>4</t>
  </si>
  <si>
    <t>тыс.куб.м</t>
  </si>
  <si>
    <t>8</t>
  </si>
  <si>
    <t>км</t>
  </si>
  <si>
    <t>10</t>
  </si>
  <si>
    <t>11</t>
  </si>
  <si>
    <t>12</t>
  </si>
  <si>
    <t>13</t>
  </si>
  <si>
    <t>14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</si>
  <si>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</si>
  <si>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Выручка от регулируемой деятельности</t>
  </si>
  <si>
    <t>Вид регулируемой деятельности</t>
  </si>
  <si>
    <t>Объем приобретенной электрической энергии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</si>
  <si>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</si>
  <si>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</si>
  <si>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</si>
  <si>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</si>
  <si>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</si>
  <si>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Общепроизводственные (цеховые) расходы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</si>
  <si>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</si>
  <si>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</si>
  <si>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</si>
  <si>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Капитальный ремонт основных средств</t>
  </si>
  <si>
    <t>Заработная плата ремонтного персонала</t>
  </si>
  <si>
    <t>Среднемесячная оплата труда рабочего 1 разряда</t>
  </si>
  <si>
    <t>Численность ремонтного персонала на конец отчетного периода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</si>
  <si>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</si>
  <si>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</si>
  <si>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</t>
  </si>
  <si>
    <t>Покупная вода, в том числе:</t>
  </si>
  <si>
    <t>тыс.кВт*ч</t>
  </si>
  <si>
    <t>чел.</t>
  </si>
  <si>
    <t>6.2</t>
  </si>
  <si>
    <t>%</t>
  </si>
  <si>
    <t>15</t>
  </si>
  <si>
    <t>16</t>
  </si>
  <si>
    <t>17</t>
  </si>
  <si>
    <t>Себестоимость производимых товаров (оказываемых услуг) по регулируемому виду деятельности, в том числе:</t>
  </si>
  <si>
    <t>Технического качества</t>
  </si>
  <si>
    <t>Питьевого качества</t>
  </si>
  <si>
    <t>Покупка потерь</t>
  </si>
  <si>
    <t>По приборам учета</t>
  </si>
  <si>
    <t>По нормативам потребления</t>
  </si>
  <si>
    <t>Протяженность водопроводных сетей (в однотрубном исчислении)</t>
  </si>
  <si>
    <t>Удельный расход электроэнергии на подачу воды в сеть(учитывать электроэнергию всех насосных и подкачивающих станций)</t>
  </si>
  <si>
    <t>Оказание услуг в сфере водоснабжения</t>
  </si>
  <si>
    <t>3.1.1</t>
  </si>
  <si>
    <t>3.1.2</t>
  </si>
  <si>
    <t>3.1.3</t>
  </si>
  <si>
    <t>3.2.1</t>
  </si>
  <si>
    <t>3.2.2</t>
  </si>
  <si>
    <t>Расходы на реагенты:</t>
  </si>
  <si>
    <t>тонн</t>
  </si>
  <si>
    <t>3.3.1.1</t>
  </si>
  <si>
    <t>3.3.1.2</t>
  </si>
  <si>
    <t>3.3.1.3</t>
  </si>
  <si>
    <t>3.3.1.4</t>
  </si>
  <si>
    <t>3.3.1.5</t>
  </si>
  <si>
    <t>3.3.1.6</t>
  </si>
  <si>
    <t>3.3.1.7</t>
  </si>
  <si>
    <t>3.3.1.8</t>
  </si>
  <si>
    <t>3.8.1</t>
  </si>
  <si>
    <t>3.8.2</t>
  </si>
  <si>
    <t>3.9.1</t>
  </si>
  <si>
    <t>3.9.2</t>
  </si>
  <si>
    <t>3.10.3</t>
  </si>
  <si>
    <t>3.10.4</t>
  </si>
  <si>
    <t>3.10.5</t>
  </si>
  <si>
    <t>3.10.6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</si>
  <si>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</si>
  <si>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</si>
  <si>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</si>
  <si>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</si>
  <si>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</si>
  <si>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</si>
  <si>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</si>
  <si>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</si>
  <si>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Текущий ремонт основных средства</t>
  </si>
  <si>
    <t>9.1</t>
  </si>
  <si>
    <t>9.2</t>
  </si>
  <si>
    <t>ед.</t>
  </si>
  <si>
    <t>кВт·ч/куб.м</t>
  </si>
  <si>
    <t>Расход воды на коммунально-бытовые нужды ОКК:</t>
  </si>
  <si>
    <t>16.1</t>
  </si>
  <si>
    <t>Расход воды на технологические нужды предприятия</t>
  </si>
  <si>
    <t>16.2</t>
  </si>
  <si>
    <t>16.2.1</t>
  </si>
  <si>
    <t>16.2.2</t>
  </si>
  <si>
    <t>16.2.3</t>
  </si>
  <si>
    <t>18</t>
  </si>
  <si>
    <t>без НДС</t>
  </si>
  <si>
    <t>с НДС</t>
  </si>
  <si>
    <t>План на 2012 год</t>
  </si>
  <si>
    <t>Тариф организации на услуги водоснабжения с 01.01.2012 по 30.06.2012</t>
  </si>
  <si>
    <t>Тариф, утвержденный для населения с 01.01.2012 по 30.06.2012</t>
  </si>
  <si>
    <t>Тариф, утвержденный для бюджетных потребителей с 01.01.2012 по 30.06.2012</t>
  </si>
  <si>
    <t>Тариф, утвержденный для прочих потребителей с 01.01.2012 по 30.06.2012</t>
  </si>
  <si>
    <t>Тариф организации на услуги водоснабжения с 01.07.2012 по 31.12.2012</t>
  </si>
  <si>
    <t>Тариф, утвержденный для населения с 01.07.2012 по 31.12.2012</t>
  </si>
  <si>
    <t>Тариф, утвержденный для бюджетных потребителей с 01.07.2012 по 31.12.2012</t>
  </si>
  <si>
    <t>Тариф, утвержденный для прочих потребителей с 01.07.2012 по 31.12.2012</t>
  </si>
  <si>
    <t>Тариф организации на услуги водоотведения с 01.01.2012 по 30.06.2012</t>
  </si>
  <si>
    <t>Тариф организации на услуги водоотведения с 01.07.2012 по 31.12.2012</t>
  </si>
  <si>
    <t>Тафиры на услуги водоотведения утвержденные приказом №33/6-вк от 30 ноября 2011 г. Комитета государственного регулирования тарифов Брянской области</t>
  </si>
  <si>
    <t>Тафиры на услуги водоснабжения утвержденные приказом №33/6-вк от 30 ноября 2011 г. Комитета государственного регулирования тарифов Брянской области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</si>
</sst>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."/>
    <numFmt numFmtId="165" formatCode="#.##0\.00"/>
    <numFmt numFmtId="166" formatCode="#\.00"/>
    <numFmt numFmtId="167" formatCode="\$#\.00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_-&quot;Ј&quot;* #,##0.00_-;\-&quot;Ј&quot;* #,##0.00_-;_-&quot;Ј&quot;* &quot;-&quot;??_-;_-@_-"/>
    <numFmt numFmtId="172" formatCode="_-* #,##0.00[$€-1]_-;\-* #,##0.00[$€-1]_-;_-* &quot;-&quot;??[$€-1]_-"/>
    <numFmt numFmtId="173" formatCode="0.0"/>
    <numFmt numFmtId="174" formatCode="General_)"/>
    <numFmt numFmtId="175" formatCode="#,##0.000"/>
    <numFmt numFmtId="176" formatCode="%#\.00"/>
  </numFmts>
  <fonts count="50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Times New Roman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b/>
      <sz val="9"/>
      <color indexed="22"/>
      <name val="Tahoma"/>
      <family val="2"/>
    </font>
    <font>
      <b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" fillId="0" borderId="1">
      <alignment/>
      <protection locked="0"/>
    </xf>
    <xf numFmtId="165" fontId="2" fillId="0" borderId="0">
      <alignment/>
      <protection locked="0"/>
    </xf>
    <xf numFmtId="166" fontId="2" fillId="0" borderId="0">
      <alignment/>
      <protection locked="0"/>
    </xf>
    <xf numFmtId="165" fontId="2" fillId="0" borderId="0">
      <alignment/>
      <protection locked="0"/>
    </xf>
    <xf numFmtId="166" fontId="2" fillId="0" borderId="0">
      <alignment/>
      <protection locked="0"/>
    </xf>
    <xf numFmtId="167" fontId="2" fillId="0" borderId="0">
      <alignment/>
      <protection locked="0"/>
    </xf>
    <xf numFmtId="164" fontId="3" fillId="0" borderId="0">
      <alignment/>
      <protection locked="0"/>
    </xf>
    <xf numFmtId="164" fontId="3" fillId="0" borderId="0">
      <alignment/>
      <protection locked="0"/>
    </xf>
    <xf numFmtId="164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3" fontId="13" fillId="0" borderId="0" applyFill="0" applyBorder="0" applyAlignment="0" applyProtection="0"/>
    <xf numFmtId="173" fontId="14" fillId="0" borderId="0" applyFill="0" applyBorder="0" applyAlignment="0" applyProtection="0"/>
    <xf numFmtId="173" fontId="15" fillId="0" borderId="0" applyFill="0" applyBorder="0" applyAlignment="0" applyProtection="0"/>
    <xf numFmtId="173" fontId="16" fillId="0" borderId="0" applyFill="0" applyBorder="0" applyAlignment="0" applyProtection="0"/>
    <xf numFmtId="173" fontId="17" fillId="0" borderId="0" applyFill="0" applyBorder="0" applyAlignment="0" applyProtection="0"/>
    <xf numFmtId="173" fontId="18" fillId="0" borderId="0" applyFill="0" applyBorder="0" applyAlignment="0" applyProtection="0"/>
    <xf numFmtId="173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4" fontId="0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Border="0">
      <alignment horizontal="center" vertical="center" wrapText="1"/>
      <protection/>
    </xf>
    <xf numFmtId="174" fontId="41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9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175" fontId="43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3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73" fontId="27" fillId="0" borderId="0" applyFill="0" applyBorder="0" applyAlignment="0" applyProtection="0"/>
    <xf numFmtId="173" fontId="27" fillId="0" borderId="0" applyFill="0" applyBorder="0" applyAlignment="0" applyProtection="0"/>
    <xf numFmtId="173" fontId="27" fillId="0" borderId="0" applyFill="0" applyBorder="0" applyAlignment="0" applyProtection="0"/>
    <xf numFmtId="173" fontId="27" fillId="0" borderId="0" applyFill="0" applyBorder="0" applyAlignment="0" applyProtection="0"/>
    <xf numFmtId="173" fontId="27" fillId="0" borderId="0" applyFill="0" applyBorder="0" applyAlignment="0" applyProtection="0"/>
    <xf numFmtId="173" fontId="27" fillId="0" borderId="0" applyFill="0" applyBorder="0" applyAlignment="0" applyProtection="0"/>
    <xf numFmtId="173" fontId="27" fillId="0" borderId="0" applyFill="0" applyBorder="0" applyAlignment="0" applyProtection="0"/>
    <xf numFmtId="173" fontId="27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76" fontId="2" fillId="0" borderId="0">
      <alignment/>
      <protection locked="0"/>
    </xf>
  </cellStyleXfs>
  <cellXfs count="50">
    <xf numFmtId="0" fontId="0" fillId="0" borderId="0" xfId="0" applyAlignment="1">
      <alignment/>
    </xf>
    <xf numFmtId="0" fontId="40" fillId="24" borderId="12" xfId="530" applyNumberFormat="1" applyFont="1" applyFill="1" applyBorder="1" applyAlignment="1" applyProtection="1">
      <alignment horizontal="center" vertical="center" wrapText="1"/>
      <protection/>
    </xf>
    <xf numFmtId="0" fontId="40" fillId="24" borderId="16" xfId="530" applyNumberFormat="1" applyFont="1" applyFill="1" applyBorder="1" applyAlignment="1" applyProtection="1">
      <alignment horizontal="center" vertical="center" wrapText="1"/>
      <protection/>
    </xf>
    <xf numFmtId="0" fontId="48" fillId="24" borderId="17" xfId="530" applyNumberFormat="1" applyFont="1" applyFill="1" applyBorder="1" applyAlignment="1" applyProtection="1">
      <alignment horizontal="center" vertical="center" wrapText="1"/>
      <protection/>
    </xf>
    <xf numFmtId="0" fontId="48" fillId="24" borderId="18" xfId="530" applyNumberFormat="1" applyFont="1" applyFill="1" applyBorder="1" applyAlignment="1" applyProtection="1">
      <alignment horizontal="center" vertical="center" wrapText="1"/>
      <protection/>
    </xf>
    <xf numFmtId="49" fontId="30" fillId="24" borderId="19" xfId="530" applyNumberFormat="1" applyFont="1" applyFill="1" applyBorder="1" applyAlignment="1" applyProtection="1">
      <alignment horizontal="left" vertical="center" indent="1"/>
      <protection/>
    </xf>
    <xf numFmtId="0" fontId="30" fillId="24" borderId="20" xfId="530" applyNumberFormat="1" applyFont="1" applyFill="1" applyBorder="1" applyAlignment="1" applyProtection="1">
      <alignment horizontal="left" vertical="center" wrapText="1"/>
      <protection/>
    </xf>
    <xf numFmtId="0" fontId="30" fillId="24" borderId="20" xfId="530" applyNumberFormat="1" applyFont="1" applyFill="1" applyBorder="1" applyAlignment="1" applyProtection="1">
      <alignment horizontal="center" vertical="center" wrapText="1"/>
      <protection/>
    </xf>
    <xf numFmtId="49" fontId="30" fillId="24" borderId="21" xfId="530" applyNumberFormat="1" applyFont="1" applyFill="1" applyBorder="1" applyAlignment="1" applyProtection="1">
      <alignment horizontal="left" vertical="center" indent="1"/>
      <protection/>
    </xf>
    <xf numFmtId="0" fontId="30" fillId="24" borderId="13" xfId="530" applyNumberFormat="1" applyFont="1" applyFill="1" applyBorder="1" applyAlignment="1" applyProtection="1">
      <alignment horizontal="left" vertical="center" wrapText="1"/>
      <protection/>
    </xf>
    <xf numFmtId="0" fontId="30" fillId="24" borderId="13" xfId="530" applyNumberFormat="1" applyFont="1" applyFill="1" applyBorder="1" applyAlignment="1" applyProtection="1">
      <alignment horizontal="center" vertical="center" wrapText="1"/>
      <protection/>
    </xf>
    <xf numFmtId="0" fontId="30" fillId="24" borderId="13" xfId="530" applyNumberFormat="1" applyFont="1" applyFill="1" applyBorder="1" applyAlignment="1" applyProtection="1">
      <alignment horizontal="left" vertical="center" wrapText="1" indent="1"/>
      <protection/>
    </xf>
    <xf numFmtId="0" fontId="30" fillId="24" borderId="13" xfId="530" applyNumberFormat="1" applyFont="1" applyFill="1" applyBorder="1" applyAlignment="1" applyProtection="1">
      <alignment horizontal="left" vertical="center" wrapText="1" indent="2"/>
      <protection/>
    </xf>
    <xf numFmtId="0" fontId="30" fillId="24" borderId="13" xfId="530" applyNumberFormat="1" applyFont="1" applyFill="1" applyBorder="1" applyAlignment="1" applyProtection="1">
      <alignment horizontal="left" vertical="center" wrapText="1" indent="3"/>
      <protection/>
    </xf>
    <xf numFmtId="0" fontId="30" fillId="24" borderId="13" xfId="530" applyNumberFormat="1" applyFont="1" applyFill="1" applyBorder="1" applyAlignment="1" applyProtection="1">
      <alignment vertical="center" wrapText="1"/>
      <protection/>
    </xf>
    <xf numFmtId="49" fontId="30" fillId="24" borderId="22" xfId="530" applyNumberFormat="1" applyFont="1" applyFill="1" applyBorder="1" applyAlignment="1" applyProtection="1">
      <alignment horizontal="left" vertical="center" indent="1"/>
      <protection/>
    </xf>
    <xf numFmtId="0" fontId="30" fillId="24" borderId="23" xfId="530" applyNumberFormat="1" applyFont="1" applyFill="1" applyBorder="1" applyAlignment="1" applyProtection="1">
      <alignment vertical="center" wrapText="1"/>
      <protection/>
    </xf>
    <xf numFmtId="0" fontId="30" fillId="0" borderId="23" xfId="530" applyNumberFormat="1" applyFont="1" applyFill="1" applyBorder="1" applyAlignment="1" applyProtection="1">
      <alignment horizontal="center" vertical="center" wrapText="1"/>
      <protection/>
    </xf>
    <xf numFmtId="0" fontId="40" fillId="24" borderId="24" xfId="530" applyNumberFormat="1" applyFont="1" applyFill="1" applyBorder="1" applyAlignment="1" applyProtection="1">
      <alignment horizontal="center" vertical="center" wrapText="1"/>
      <protection/>
    </xf>
    <xf numFmtId="0" fontId="48" fillId="24" borderId="25" xfId="530" applyNumberFormat="1" applyFont="1" applyFill="1" applyBorder="1" applyAlignment="1" applyProtection="1">
      <alignment horizontal="center" vertical="center" wrapText="1"/>
      <protection/>
    </xf>
    <xf numFmtId="0" fontId="30" fillId="0" borderId="26" xfId="529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40" fillId="24" borderId="12" xfId="0" applyNumberFormat="1" applyFont="1" applyFill="1" applyBorder="1" applyAlignment="1" applyProtection="1">
      <alignment horizontal="center" vertical="center" wrapText="1"/>
      <protection/>
    </xf>
    <xf numFmtId="0" fontId="40" fillId="24" borderId="16" xfId="0" applyNumberFormat="1" applyFont="1" applyFill="1" applyBorder="1" applyAlignment="1" applyProtection="1">
      <alignment horizontal="center" vertical="center" wrapText="1"/>
      <protection/>
    </xf>
    <xf numFmtId="0" fontId="48" fillId="24" borderId="17" xfId="0" applyNumberFormat="1" applyFont="1" applyFill="1" applyBorder="1" applyAlignment="1" applyProtection="1">
      <alignment horizontal="center" vertical="center" wrapText="1"/>
      <protection/>
    </xf>
    <xf numFmtId="0" fontId="48" fillId="24" borderId="18" xfId="0" applyNumberFormat="1" applyFont="1" applyFill="1" applyBorder="1" applyAlignment="1" applyProtection="1">
      <alignment horizontal="center" vertical="center" wrapText="1"/>
      <protection/>
    </xf>
    <xf numFmtId="49" fontId="30" fillId="24" borderId="19" xfId="0" applyNumberFormat="1" applyFont="1" applyFill="1" applyBorder="1" applyAlignment="1" applyProtection="1">
      <alignment horizontal="left" vertical="center" indent="1"/>
      <protection/>
    </xf>
    <xf numFmtId="0" fontId="30" fillId="24" borderId="20" xfId="0" applyNumberFormat="1" applyFont="1" applyFill="1" applyBorder="1" applyAlignment="1" applyProtection="1">
      <alignment horizontal="left" vertical="center" wrapText="1"/>
      <protection/>
    </xf>
    <xf numFmtId="0" fontId="30" fillId="24" borderId="20" xfId="0" applyNumberFormat="1" applyFont="1" applyFill="1" applyBorder="1" applyAlignment="1" applyProtection="1">
      <alignment horizontal="center" vertical="center" wrapText="1"/>
      <protection/>
    </xf>
    <xf numFmtId="49" fontId="30" fillId="24" borderId="21" xfId="0" applyNumberFormat="1" applyFont="1" applyFill="1" applyBorder="1" applyAlignment="1" applyProtection="1">
      <alignment horizontal="left" vertical="center" indent="1"/>
      <protection/>
    </xf>
    <xf numFmtId="0" fontId="30" fillId="24" borderId="13" xfId="0" applyNumberFormat="1" applyFont="1" applyFill="1" applyBorder="1" applyAlignment="1" applyProtection="1">
      <alignment horizontal="left" vertical="center" wrapText="1"/>
      <protection/>
    </xf>
    <xf numFmtId="0" fontId="30" fillId="24" borderId="13" xfId="0" applyNumberFormat="1" applyFont="1" applyFill="1" applyBorder="1" applyAlignment="1" applyProtection="1">
      <alignment horizontal="center" vertical="center" wrapText="1"/>
      <protection/>
    </xf>
    <xf numFmtId="0" fontId="3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3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30" fillId="24" borderId="13" xfId="0" applyNumberFormat="1" applyFont="1" applyFill="1" applyBorder="1" applyAlignment="1" applyProtection="1">
      <alignment horizontal="left" vertical="center" wrapText="1" indent="3"/>
      <protection/>
    </xf>
    <xf numFmtId="0" fontId="30" fillId="24" borderId="13" xfId="0" applyNumberFormat="1" applyFont="1" applyFill="1" applyBorder="1" applyAlignment="1" applyProtection="1">
      <alignment vertical="center" wrapText="1"/>
      <protection/>
    </xf>
    <xf numFmtId="49" fontId="30" fillId="24" borderId="22" xfId="0" applyNumberFormat="1" applyFont="1" applyFill="1" applyBorder="1" applyAlignment="1" applyProtection="1">
      <alignment horizontal="left" vertical="center" indent="1"/>
      <protection/>
    </xf>
    <xf numFmtId="0" fontId="30" fillId="24" borderId="23" xfId="0" applyNumberFormat="1" applyFont="1" applyFill="1" applyBorder="1" applyAlignment="1" applyProtection="1">
      <alignment vertical="center" wrapText="1"/>
      <protection/>
    </xf>
    <xf numFmtId="0" fontId="30" fillId="0" borderId="23" xfId="0" applyNumberFormat="1" applyFont="1" applyFill="1" applyBorder="1" applyAlignment="1" applyProtection="1">
      <alignment horizontal="center" vertical="center" wrapText="1"/>
      <protection/>
    </xf>
    <xf numFmtId="0" fontId="40" fillId="24" borderId="24" xfId="0" applyNumberFormat="1" applyFont="1" applyFill="1" applyBorder="1" applyAlignment="1" applyProtection="1">
      <alignment horizontal="center" vertical="center" wrapText="1"/>
      <protection/>
    </xf>
    <xf numFmtId="0" fontId="48" fillId="24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49" fontId="30" fillId="24" borderId="29" xfId="53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64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ДАТА" xfId="378"/>
    <cellStyle name="ДАТА 2" xfId="379"/>
    <cellStyle name="ДАТА 3" xfId="380"/>
    <cellStyle name="ДАТА 4" xfId="381"/>
    <cellStyle name="ДАТА 5" xfId="382"/>
    <cellStyle name="ДАТА 6" xfId="383"/>
    <cellStyle name="ДАТА 7" xfId="384"/>
    <cellStyle name="ДАТА 8" xfId="385"/>
    <cellStyle name="Currency" xfId="386"/>
    <cellStyle name="Currency [0]" xfId="387"/>
    <cellStyle name="Заголовок" xfId="388"/>
    <cellStyle name="Заголовок 1" xfId="389"/>
    <cellStyle name="Заголовок 1 2" xfId="390"/>
    <cellStyle name="Заголовок 1 3" xfId="391"/>
    <cellStyle name="Заголовок 1 4" xfId="392"/>
    <cellStyle name="Заголовок 1 5" xfId="393"/>
    <cellStyle name="Заголовок 1 6" xfId="394"/>
    <cellStyle name="Заголовок 1 7" xfId="395"/>
    <cellStyle name="Заголовок 1 8" xfId="396"/>
    <cellStyle name="Заголовок 1 9" xfId="397"/>
    <cellStyle name="Заголовок 2" xfId="398"/>
    <cellStyle name="Заголовок 2 2" xfId="399"/>
    <cellStyle name="Заголовок 2 3" xfId="400"/>
    <cellStyle name="Заголовок 2 4" xfId="401"/>
    <cellStyle name="Заголовок 2 5" xfId="402"/>
    <cellStyle name="Заголовок 2 6" xfId="403"/>
    <cellStyle name="Заголовок 2 7" xfId="404"/>
    <cellStyle name="Заголовок 2 8" xfId="405"/>
    <cellStyle name="Заголовок 2 9" xfId="406"/>
    <cellStyle name="Заголовок 3" xfId="407"/>
    <cellStyle name="Заголовок 3 2" xfId="408"/>
    <cellStyle name="Заголовок 3 3" xfId="409"/>
    <cellStyle name="Заголовок 3 4" xfId="410"/>
    <cellStyle name="Заголовок 3 5" xfId="411"/>
    <cellStyle name="Заголовок 3 6" xfId="412"/>
    <cellStyle name="Заголовок 3 7" xfId="413"/>
    <cellStyle name="Заголовок 3 8" xfId="414"/>
    <cellStyle name="Заголовок 3 9" xfId="415"/>
    <cellStyle name="Заголовок 4" xfId="416"/>
    <cellStyle name="Заголовок 4 2" xfId="417"/>
    <cellStyle name="Заголовок 4 3" xfId="418"/>
    <cellStyle name="Заголовок 4 4" xfId="419"/>
    <cellStyle name="Заголовок 4 5" xfId="420"/>
    <cellStyle name="Заголовок 4 6" xfId="421"/>
    <cellStyle name="Заголовок 4 7" xfId="422"/>
    <cellStyle name="Заголовок 4 8" xfId="423"/>
    <cellStyle name="Заголовок 4 9" xfId="424"/>
    <cellStyle name="ЗАГОЛОВОК1" xfId="425"/>
    <cellStyle name="ЗАГОЛОВОК2" xfId="426"/>
    <cellStyle name="ЗаголовокСтолбца" xfId="427"/>
    <cellStyle name="Защитный" xfId="428"/>
    <cellStyle name="Значение" xfId="429"/>
    <cellStyle name="Итог" xfId="430"/>
    <cellStyle name="Итог 2" xfId="431"/>
    <cellStyle name="Итог 3" xfId="432"/>
    <cellStyle name="Итог 4" xfId="433"/>
    <cellStyle name="Итог 5" xfId="434"/>
    <cellStyle name="Итог 6" xfId="435"/>
    <cellStyle name="Итог 7" xfId="436"/>
    <cellStyle name="Итог 8" xfId="437"/>
    <cellStyle name="Итог 9" xfId="438"/>
    <cellStyle name="ИТОГОВЫЙ" xfId="439"/>
    <cellStyle name="ИТОГОВЫЙ 2" xfId="440"/>
    <cellStyle name="ИТОГОВЫЙ 3" xfId="441"/>
    <cellStyle name="ИТОГОВЫЙ 4" xfId="442"/>
    <cellStyle name="ИТОГОВЫЙ 5" xfId="443"/>
    <cellStyle name="ИТОГОВЫЙ 6" xfId="444"/>
    <cellStyle name="ИТОГОВЫЙ 7" xfId="445"/>
    <cellStyle name="ИТОГОВЫЙ 8" xfId="446"/>
    <cellStyle name="Контрольная ячейка" xfId="447"/>
    <cellStyle name="Контрольная ячейка 2" xfId="448"/>
    <cellStyle name="Контрольная ячейка 3" xfId="449"/>
    <cellStyle name="Контрольная ячейка 4" xfId="450"/>
    <cellStyle name="Контрольная ячейка 5" xfId="451"/>
    <cellStyle name="Контрольная ячейка 6" xfId="452"/>
    <cellStyle name="Контрольная ячейка 7" xfId="453"/>
    <cellStyle name="Контрольная ячейка 8" xfId="454"/>
    <cellStyle name="Контрольная ячейка 9" xfId="455"/>
    <cellStyle name="Мои наименования показателей" xfId="456"/>
    <cellStyle name="Мои наименования показателей 2" xfId="457"/>
    <cellStyle name="Мои наименования показателей 2 2" xfId="458"/>
    <cellStyle name="Мои наименования показателей 2 3" xfId="459"/>
    <cellStyle name="Мои наименования показателей 2 4" xfId="460"/>
    <cellStyle name="Мои наименования показателей 2 5" xfId="461"/>
    <cellStyle name="Мои наименования показателей 2 6" xfId="462"/>
    <cellStyle name="Мои наименования показателей 2 7" xfId="463"/>
    <cellStyle name="Мои наименования показателей 2 8" xfId="464"/>
    <cellStyle name="Мои наименования показателей 3" xfId="465"/>
    <cellStyle name="Мои наименования показателей 3 2" xfId="466"/>
    <cellStyle name="Мои наименования показателей 3 3" xfId="467"/>
    <cellStyle name="Мои наименования показателей 3 4" xfId="468"/>
    <cellStyle name="Мои наименования показателей 3 5" xfId="469"/>
    <cellStyle name="Мои наименования показателей 3 6" xfId="470"/>
    <cellStyle name="Мои наименования показателей 3 7" xfId="471"/>
    <cellStyle name="Мои наименования показателей 3 8" xfId="472"/>
    <cellStyle name="Мои наименования показателей 4" xfId="473"/>
    <cellStyle name="Мои наименования показателей 4 2" xfId="474"/>
    <cellStyle name="Мои наименования показателей 4 3" xfId="475"/>
    <cellStyle name="Мои наименования показателей 4 4" xfId="476"/>
    <cellStyle name="Мои наименования показателей 4 5" xfId="477"/>
    <cellStyle name="Мои наименования показателей 4 6" xfId="478"/>
    <cellStyle name="Мои наименования показателей 4 7" xfId="479"/>
    <cellStyle name="Мои наименования показателей 4 8" xfId="480"/>
    <cellStyle name="Мои наименования показателей 5" xfId="481"/>
    <cellStyle name="Мои наименования показателей 5 2" xfId="482"/>
    <cellStyle name="Мои наименования показателей 5 3" xfId="483"/>
    <cellStyle name="Мои наименования показателей 5 4" xfId="484"/>
    <cellStyle name="Мои наименования показателей 5 5" xfId="485"/>
    <cellStyle name="Мои наименования показателей 5 6" xfId="486"/>
    <cellStyle name="Мои наименования показателей 5 7" xfId="487"/>
    <cellStyle name="Мои наименования показателей 5 8" xfId="488"/>
    <cellStyle name="Мои наименования показателей 6" xfId="489"/>
    <cellStyle name="Мои наименования показателей 7" xfId="490"/>
    <cellStyle name="Мои наименования показателей 8" xfId="491"/>
    <cellStyle name="Мои наименования показателей_BALANCE.TBO.1.71" xfId="492"/>
    <cellStyle name="Мой заголовок" xfId="493"/>
    <cellStyle name="Мой заголовок листа" xfId="494"/>
    <cellStyle name="назв фил" xfId="495"/>
    <cellStyle name="Название" xfId="496"/>
    <cellStyle name="Название 2" xfId="497"/>
    <cellStyle name="Название 3" xfId="498"/>
    <cellStyle name="Название 4" xfId="499"/>
    <cellStyle name="Название 5" xfId="500"/>
    <cellStyle name="Название 6" xfId="501"/>
    <cellStyle name="Название 7" xfId="502"/>
    <cellStyle name="Название 8" xfId="503"/>
    <cellStyle name="Название 9" xfId="504"/>
    <cellStyle name="Нейтральный" xfId="505"/>
    <cellStyle name="Нейтральный 2" xfId="506"/>
    <cellStyle name="Нейтральный 3" xfId="507"/>
    <cellStyle name="Нейтральный 4" xfId="508"/>
    <cellStyle name="Нейтральный 5" xfId="509"/>
    <cellStyle name="Нейтральный 6" xfId="510"/>
    <cellStyle name="Нейтральный 7" xfId="511"/>
    <cellStyle name="Нейтральный 8" xfId="512"/>
    <cellStyle name="Нейтральный 9" xfId="513"/>
    <cellStyle name="Обычный 10" xfId="514"/>
    <cellStyle name="Обычный 2" xfId="515"/>
    <cellStyle name="Обычный 2 2" xfId="516"/>
    <cellStyle name="Обычный 2 3" xfId="517"/>
    <cellStyle name="Обычный 2 4" xfId="518"/>
    <cellStyle name="Обычный 2 5" xfId="519"/>
    <cellStyle name="Обычный 2 6" xfId="520"/>
    <cellStyle name="Обычный 2_EE.FORMA15.BS.4.78(v0.1)" xfId="521"/>
    <cellStyle name="Обычный 3" xfId="522"/>
    <cellStyle name="Обычный 4" xfId="523"/>
    <cellStyle name="Обычный 5" xfId="524"/>
    <cellStyle name="Обычный 6" xfId="525"/>
    <cellStyle name="Обычный 7" xfId="526"/>
    <cellStyle name="Обычный 8" xfId="527"/>
    <cellStyle name="Обычный 9" xfId="528"/>
    <cellStyle name="Обычный_ЖКУ_проект3" xfId="529"/>
    <cellStyle name="Обычный_Лист1" xfId="530"/>
    <cellStyle name="Followed Hyperlink" xfId="531"/>
    <cellStyle name="Плохой" xfId="532"/>
    <cellStyle name="Плохой 2" xfId="533"/>
    <cellStyle name="Плохой 3" xfId="534"/>
    <cellStyle name="Плохой 4" xfId="535"/>
    <cellStyle name="Плохой 5" xfId="536"/>
    <cellStyle name="Плохой 6" xfId="537"/>
    <cellStyle name="Плохой 7" xfId="538"/>
    <cellStyle name="Плохой 8" xfId="539"/>
    <cellStyle name="Плохой 9" xfId="540"/>
    <cellStyle name="Поле ввода" xfId="541"/>
    <cellStyle name="Пояснение" xfId="542"/>
    <cellStyle name="Пояснение 2" xfId="543"/>
    <cellStyle name="Пояснение 3" xfId="544"/>
    <cellStyle name="Пояснение 4" xfId="545"/>
    <cellStyle name="Пояснение 5" xfId="546"/>
    <cellStyle name="Пояснение 6" xfId="547"/>
    <cellStyle name="Пояснение 7" xfId="548"/>
    <cellStyle name="Пояснение 8" xfId="549"/>
    <cellStyle name="Пояснение 9" xfId="550"/>
    <cellStyle name="Примечание" xfId="551"/>
    <cellStyle name="Примечание 10" xfId="552"/>
    <cellStyle name="Примечание 11" xfId="553"/>
    <cellStyle name="Примечание 12" xfId="554"/>
    <cellStyle name="Примечание 2" xfId="555"/>
    <cellStyle name="Примечание 2 2" xfId="556"/>
    <cellStyle name="Примечание 2 3" xfId="557"/>
    <cellStyle name="Примечание 2 4" xfId="558"/>
    <cellStyle name="Примечание 2 5" xfId="559"/>
    <cellStyle name="Примечание 2 6" xfId="560"/>
    <cellStyle name="Примечание 2 7" xfId="561"/>
    <cellStyle name="Примечание 2 8" xfId="562"/>
    <cellStyle name="Примечание 3" xfId="563"/>
    <cellStyle name="Примечание 3 2" xfId="564"/>
    <cellStyle name="Примечание 3 3" xfId="565"/>
    <cellStyle name="Примечание 3 4" xfId="566"/>
    <cellStyle name="Примечание 3 5" xfId="567"/>
    <cellStyle name="Примечание 3 6" xfId="568"/>
    <cellStyle name="Примечание 3 7" xfId="569"/>
    <cellStyle name="Примечание 3 8" xfId="570"/>
    <cellStyle name="Примечание 4" xfId="571"/>
    <cellStyle name="Примечание 4 2" xfId="572"/>
    <cellStyle name="Примечание 4 3" xfId="573"/>
    <cellStyle name="Примечание 4 4" xfId="574"/>
    <cellStyle name="Примечание 4 5" xfId="575"/>
    <cellStyle name="Примечание 4 6" xfId="576"/>
    <cellStyle name="Примечание 4 7" xfId="577"/>
    <cellStyle name="Примечание 4 8" xfId="578"/>
    <cellStyle name="Примечание 5" xfId="579"/>
    <cellStyle name="Примечание 5 2" xfId="580"/>
    <cellStyle name="Примечание 5 3" xfId="581"/>
    <cellStyle name="Примечание 5 4" xfId="582"/>
    <cellStyle name="Примечание 5 5" xfId="583"/>
    <cellStyle name="Примечание 5 6" xfId="584"/>
    <cellStyle name="Примечание 5 7" xfId="585"/>
    <cellStyle name="Примечание 5 8" xfId="586"/>
    <cellStyle name="Примечание 6" xfId="587"/>
    <cellStyle name="Примечание 7" xfId="588"/>
    <cellStyle name="Примечание 8" xfId="589"/>
    <cellStyle name="Примечание 9" xfId="590"/>
    <cellStyle name="Percent" xfId="591"/>
    <cellStyle name="Процентный 2" xfId="592"/>
    <cellStyle name="Процентный 3" xfId="593"/>
    <cellStyle name="Процентный 4" xfId="594"/>
    <cellStyle name="Связанная ячейка" xfId="595"/>
    <cellStyle name="Связанная ячейка 2" xfId="596"/>
    <cellStyle name="Связанная ячейка 3" xfId="597"/>
    <cellStyle name="Связанная ячейка 4" xfId="598"/>
    <cellStyle name="Связанная ячейка 5" xfId="599"/>
    <cellStyle name="Связанная ячейка 6" xfId="600"/>
    <cellStyle name="Связанная ячейка 7" xfId="601"/>
    <cellStyle name="Связанная ячейка 8" xfId="602"/>
    <cellStyle name="Связанная ячейка 9" xfId="603"/>
    <cellStyle name="Стиль 1" xfId="604"/>
    <cellStyle name="ТЕКСТ" xfId="605"/>
    <cellStyle name="ТЕКСТ 2" xfId="606"/>
    <cellStyle name="ТЕКСТ 3" xfId="607"/>
    <cellStyle name="ТЕКСТ 4" xfId="608"/>
    <cellStyle name="ТЕКСТ 5" xfId="609"/>
    <cellStyle name="ТЕКСТ 6" xfId="610"/>
    <cellStyle name="ТЕКСТ 7" xfId="611"/>
    <cellStyle name="ТЕКСТ 8" xfId="612"/>
    <cellStyle name="Текст предупреждения" xfId="613"/>
    <cellStyle name="Текст предупреждения 2" xfId="614"/>
    <cellStyle name="Текст предупреждения 3" xfId="615"/>
    <cellStyle name="Текст предупреждения 4" xfId="616"/>
    <cellStyle name="Текст предупреждения 5" xfId="617"/>
    <cellStyle name="Текст предупреждения 6" xfId="618"/>
    <cellStyle name="Текст предупреждения 7" xfId="619"/>
    <cellStyle name="Текст предупреждения 8" xfId="620"/>
    <cellStyle name="Текст предупреждения 9" xfId="621"/>
    <cellStyle name="Текстовый" xfId="622"/>
    <cellStyle name="Текстовый 2" xfId="623"/>
    <cellStyle name="Текстовый 3" xfId="624"/>
    <cellStyle name="Текстовый 4" xfId="625"/>
    <cellStyle name="Текстовый 5" xfId="626"/>
    <cellStyle name="Текстовый 6" xfId="627"/>
    <cellStyle name="Текстовый 7" xfId="628"/>
    <cellStyle name="Текстовый 8" xfId="629"/>
    <cellStyle name="Текстовый_Statistica_06.09.10" xfId="630"/>
    <cellStyle name="Тысячи [0]_3Com" xfId="631"/>
    <cellStyle name="Тысячи_3Com" xfId="632"/>
    <cellStyle name="ФИКСИРОВАННЫЙ" xfId="633"/>
    <cellStyle name="ФИКСИРОВАННЫЙ 2" xfId="634"/>
    <cellStyle name="ФИКСИРОВАННЫЙ 3" xfId="635"/>
    <cellStyle name="ФИКСИРОВАННЫЙ 4" xfId="636"/>
    <cellStyle name="ФИКСИРОВАННЫЙ 5" xfId="637"/>
    <cellStyle name="ФИКСИРОВАННЫЙ 6" xfId="638"/>
    <cellStyle name="ФИКСИРОВАННЫЙ 7" xfId="639"/>
    <cellStyle name="ФИКСИРОВАННЫЙ 8" xfId="640"/>
    <cellStyle name="Comma" xfId="641"/>
    <cellStyle name="Comma [0]" xfId="642"/>
    <cellStyle name="Финансовый 2" xfId="643"/>
    <cellStyle name="Формула" xfId="644"/>
    <cellStyle name="ФормулаВБ" xfId="645"/>
    <cellStyle name="ФормулаНаКонтроль" xfId="646"/>
    <cellStyle name="Хороший" xfId="647"/>
    <cellStyle name="Хороший 2" xfId="648"/>
    <cellStyle name="Хороший 3" xfId="649"/>
    <cellStyle name="Хороший 4" xfId="650"/>
    <cellStyle name="Хороший 5" xfId="651"/>
    <cellStyle name="Хороший 6" xfId="652"/>
    <cellStyle name="Хороший 7" xfId="653"/>
    <cellStyle name="Хороший 8" xfId="654"/>
    <cellStyle name="Хороший 9" xfId="655"/>
    <cellStyle name="Џђћ–…ќ’ќ›‰" xfId="6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TARIFF.VO_v4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инвестиции"/>
      <sheetName val="ВО показатели"/>
      <sheetName val="ВО показатели (2)"/>
      <sheetName val="Ссылки на публикации"/>
      <sheetName val="Комментарии"/>
      <sheetName val="Проверка"/>
      <sheetName val="modWindowClipboard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  <sheetName val="Паспорт"/>
    </sheetNames>
    <sheetDataSet>
      <sheetData sheetId="1">
        <row r="20">
          <cell r="F20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tabSelected="1" workbookViewId="0" topLeftCell="A12">
      <selection activeCell="D27" sqref="D27"/>
    </sheetView>
  </sheetViews>
  <sheetFormatPr defaultColWidth="9.00390625" defaultRowHeight="12.75"/>
  <cols>
    <col min="1" max="1" width="8.75390625" style="0" customWidth="1"/>
    <col min="2" max="2" width="57.125" style="0" customWidth="1"/>
    <col min="3" max="3" width="11.00390625" style="0" customWidth="1"/>
    <col min="4" max="4" width="20.25390625" style="21" customWidth="1"/>
  </cols>
  <sheetData>
    <row r="1" spans="1:4" ht="15.75">
      <c r="A1" s="46" t="s">
        <v>15</v>
      </c>
      <c r="B1" s="46"/>
      <c r="C1" s="46"/>
      <c r="D1" s="46"/>
    </row>
    <row r="2" ht="13.5" thickBot="1"/>
    <row r="3" spans="1:4" ht="24.75" customHeight="1" thickBot="1">
      <c r="A3" s="1" t="s">
        <v>13</v>
      </c>
      <c r="B3" s="2" t="s">
        <v>51</v>
      </c>
      <c r="C3" s="2" t="s">
        <v>42</v>
      </c>
      <c r="D3" s="18" t="s">
        <v>169</v>
      </c>
    </row>
    <row r="4" spans="1:4" ht="13.5" customHeight="1" thickBot="1">
      <c r="A4" s="3">
        <v>1</v>
      </c>
      <c r="B4" s="4">
        <v>2</v>
      </c>
      <c r="C4" s="4">
        <v>3</v>
      </c>
      <c r="D4" s="19">
        <v>4</v>
      </c>
    </row>
    <row r="5" spans="1:4" ht="23.25" customHeight="1">
      <c r="A5" s="5" t="s">
        <v>58</v>
      </c>
      <c r="B5" s="6" t="s">
        <v>88</v>
      </c>
      <c r="C5" s="7" t="s">
        <v>59</v>
      </c>
      <c r="D5" s="20" t="s">
        <v>122</v>
      </c>
    </row>
    <row r="6" spans="1:4" ht="13.5" customHeight="1">
      <c r="A6" s="8" t="s">
        <v>60</v>
      </c>
      <c r="B6" s="9" t="s">
        <v>87</v>
      </c>
      <c r="C6" s="10" t="s">
        <v>41</v>
      </c>
      <c r="D6" s="22">
        <v>20762.2</v>
      </c>
    </row>
    <row r="7" spans="1:4" ht="24.75" customHeight="1">
      <c r="A7" s="8">
        <v>3</v>
      </c>
      <c r="B7" s="9" t="s">
        <v>114</v>
      </c>
      <c r="C7" s="10" t="s">
        <v>41</v>
      </c>
      <c r="D7" s="22">
        <v>20273.1</v>
      </c>
    </row>
    <row r="8" spans="1:4" ht="13.5" customHeight="1">
      <c r="A8" s="8" t="s">
        <v>43</v>
      </c>
      <c r="B8" s="11" t="s">
        <v>106</v>
      </c>
      <c r="C8" s="10" t="s">
        <v>41</v>
      </c>
      <c r="D8" s="22"/>
    </row>
    <row r="9" spans="1:4" ht="13.5" customHeight="1">
      <c r="A9" s="8" t="s">
        <v>123</v>
      </c>
      <c r="B9" s="12" t="s">
        <v>115</v>
      </c>
      <c r="C9" s="10" t="s">
        <v>41</v>
      </c>
      <c r="D9" s="22"/>
    </row>
    <row r="10" spans="1:4" ht="13.5" customHeight="1">
      <c r="A10" s="8" t="s">
        <v>124</v>
      </c>
      <c r="B10" s="12" t="s">
        <v>116</v>
      </c>
      <c r="C10" s="10" t="s">
        <v>41</v>
      </c>
      <c r="D10" s="22"/>
    </row>
    <row r="11" spans="1:4" ht="13.5" customHeight="1">
      <c r="A11" s="8" t="s">
        <v>125</v>
      </c>
      <c r="B11" s="12" t="s">
        <v>117</v>
      </c>
      <c r="C11" s="10" t="s">
        <v>41</v>
      </c>
      <c r="D11" s="22"/>
    </row>
    <row r="12" spans="1:4" ht="35.25" customHeight="1">
      <c r="A12" s="8" t="s">
        <v>62</v>
      </c>
      <c r="B12" s="11" t="s">
        <v>90</v>
      </c>
      <c r="C12" s="10" t="s">
        <v>41</v>
      </c>
      <c r="D12" s="22">
        <v>9284.6</v>
      </c>
    </row>
    <row r="13" spans="1:4" ht="13.5" customHeight="1">
      <c r="A13" s="8" t="s">
        <v>126</v>
      </c>
      <c r="B13" s="12" t="s">
        <v>44</v>
      </c>
      <c r="C13" s="10" t="s">
        <v>63</v>
      </c>
      <c r="D13" s="22">
        <v>4.551275</v>
      </c>
    </row>
    <row r="14" spans="1:4" ht="13.5" customHeight="1">
      <c r="A14" s="8" t="s">
        <v>127</v>
      </c>
      <c r="B14" s="12" t="s">
        <v>89</v>
      </c>
      <c r="C14" s="10" t="s">
        <v>107</v>
      </c>
      <c r="D14" s="22">
        <v>2040</v>
      </c>
    </row>
    <row r="15" spans="1:4" ht="13.5" customHeight="1">
      <c r="A15" s="8" t="s">
        <v>64</v>
      </c>
      <c r="B15" s="11" t="s">
        <v>128</v>
      </c>
      <c r="C15" s="10" t="s">
        <v>41</v>
      </c>
      <c r="D15" s="22">
        <v>150</v>
      </c>
    </row>
    <row r="16" spans="1:4" ht="13.5" customHeight="1">
      <c r="A16" s="8" t="s">
        <v>65</v>
      </c>
      <c r="B16" s="12" t="s">
        <v>45</v>
      </c>
      <c r="C16" s="10" t="s">
        <v>129</v>
      </c>
      <c r="D16" s="22"/>
    </row>
    <row r="17" spans="1:4" ht="13.5" customHeight="1">
      <c r="A17" s="8" t="s">
        <v>130</v>
      </c>
      <c r="B17" s="13" t="s">
        <v>146</v>
      </c>
      <c r="C17" s="10" t="s">
        <v>129</v>
      </c>
      <c r="D17" s="22"/>
    </row>
    <row r="18" spans="1:4" ht="13.5" customHeight="1">
      <c r="A18" s="8" t="s">
        <v>131</v>
      </c>
      <c r="B18" s="13" t="s">
        <v>147</v>
      </c>
      <c r="C18" s="10" t="s">
        <v>129</v>
      </c>
      <c r="D18" s="22"/>
    </row>
    <row r="19" spans="1:4" ht="13.5" customHeight="1">
      <c r="A19" s="8" t="s">
        <v>132</v>
      </c>
      <c r="B19" s="13" t="s">
        <v>148</v>
      </c>
      <c r="C19" s="10" t="s">
        <v>129</v>
      </c>
      <c r="D19" s="22"/>
    </row>
    <row r="20" spans="1:4" ht="13.5" customHeight="1">
      <c r="A20" s="8" t="s">
        <v>133</v>
      </c>
      <c r="B20" s="13" t="s">
        <v>149</v>
      </c>
      <c r="C20" s="10" t="s">
        <v>129</v>
      </c>
      <c r="D20" s="22"/>
    </row>
    <row r="21" spans="1:4" ht="13.5" customHeight="1">
      <c r="A21" s="8" t="s">
        <v>134</v>
      </c>
      <c r="B21" s="13" t="s">
        <v>150</v>
      </c>
      <c r="C21" s="10" t="s">
        <v>129</v>
      </c>
      <c r="D21" s="22"/>
    </row>
    <row r="22" spans="1:4" ht="13.5" customHeight="1">
      <c r="A22" s="8" t="s">
        <v>135</v>
      </c>
      <c r="B22" s="13" t="s">
        <v>151</v>
      </c>
      <c r="C22" s="10" t="s">
        <v>129</v>
      </c>
      <c r="D22" s="22"/>
    </row>
    <row r="23" spans="1:4" ht="13.5" customHeight="1">
      <c r="A23" s="8" t="s">
        <v>136</v>
      </c>
      <c r="B23" s="13" t="s">
        <v>152</v>
      </c>
      <c r="C23" s="10" t="s">
        <v>129</v>
      </c>
      <c r="D23" s="22"/>
    </row>
    <row r="24" spans="1:4" ht="13.5" customHeight="1">
      <c r="A24" s="8" t="s">
        <v>137</v>
      </c>
      <c r="B24" s="13" t="s">
        <v>153</v>
      </c>
      <c r="C24" s="10" t="s">
        <v>129</v>
      </c>
      <c r="D24" s="22"/>
    </row>
    <row r="25" spans="1:4" ht="25.5" customHeight="1">
      <c r="A25" s="8" t="s">
        <v>66</v>
      </c>
      <c r="B25" s="11" t="s">
        <v>91</v>
      </c>
      <c r="C25" s="10" t="s">
        <v>41</v>
      </c>
      <c r="D25" s="22">
        <v>1763.8</v>
      </c>
    </row>
    <row r="26" spans="1:4" ht="22.5" customHeight="1">
      <c r="A26" s="8" t="s">
        <v>67</v>
      </c>
      <c r="B26" s="11" t="s">
        <v>92</v>
      </c>
      <c r="C26" s="10" t="s">
        <v>41</v>
      </c>
      <c r="D26" s="22">
        <v>599.7</v>
      </c>
    </row>
    <row r="27" spans="1:4" ht="13.5" customHeight="1">
      <c r="A27" s="8" t="s">
        <v>68</v>
      </c>
      <c r="B27" s="11" t="s">
        <v>93</v>
      </c>
      <c r="C27" s="10" t="s">
        <v>41</v>
      </c>
      <c r="D27" s="22">
        <v>218</v>
      </c>
    </row>
    <row r="28" spans="1:4" ht="24" customHeight="1">
      <c r="A28" s="8" t="s">
        <v>69</v>
      </c>
      <c r="B28" s="11" t="s">
        <v>94</v>
      </c>
      <c r="C28" s="10" t="s">
        <v>41</v>
      </c>
      <c r="D28" s="22"/>
    </row>
    <row r="29" spans="1:4" ht="13.5" customHeight="1">
      <c r="A29" s="8" t="s">
        <v>70</v>
      </c>
      <c r="B29" s="11" t="s">
        <v>95</v>
      </c>
      <c r="C29" s="10" t="s">
        <v>41</v>
      </c>
      <c r="D29" s="22">
        <v>622.5</v>
      </c>
    </row>
    <row r="30" spans="1:4" ht="13.5" customHeight="1">
      <c r="A30" s="8" t="s">
        <v>138</v>
      </c>
      <c r="B30" s="12" t="s">
        <v>96</v>
      </c>
      <c r="C30" s="10" t="s">
        <v>41</v>
      </c>
      <c r="D30" s="22">
        <v>273</v>
      </c>
    </row>
    <row r="31" spans="1:4" ht="13.5" customHeight="1">
      <c r="A31" s="8" t="s">
        <v>139</v>
      </c>
      <c r="B31" s="12" t="s">
        <v>97</v>
      </c>
      <c r="C31" s="10" t="s">
        <v>41</v>
      </c>
      <c r="D31" s="22">
        <v>92.7</v>
      </c>
    </row>
    <row r="32" spans="1:4" ht="13.5" customHeight="1">
      <c r="A32" s="8" t="s">
        <v>71</v>
      </c>
      <c r="B32" s="11" t="s">
        <v>98</v>
      </c>
      <c r="C32" s="10" t="s">
        <v>41</v>
      </c>
      <c r="D32" s="22">
        <v>4177.7</v>
      </c>
    </row>
    <row r="33" spans="1:4" ht="13.5" customHeight="1">
      <c r="A33" s="8" t="s">
        <v>140</v>
      </c>
      <c r="B33" s="12" t="s">
        <v>96</v>
      </c>
      <c r="C33" s="10" t="s">
        <v>41</v>
      </c>
      <c r="D33" s="22">
        <v>1995</v>
      </c>
    </row>
    <row r="34" spans="1:4" ht="13.5" customHeight="1">
      <c r="A34" s="8" t="s">
        <v>141</v>
      </c>
      <c r="B34" s="12" t="s">
        <v>97</v>
      </c>
      <c r="C34" s="10" t="s">
        <v>41</v>
      </c>
      <c r="D34" s="22">
        <v>678.3</v>
      </c>
    </row>
    <row r="35" spans="1:4" ht="23.25" customHeight="1">
      <c r="A35" s="8" t="s">
        <v>72</v>
      </c>
      <c r="B35" s="11" t="s">
        <v>73</v>
      </c>
      <c r="C35" s="10" t="s">
        <v>41</v>
      </c>
      <c r="D35" s="22">
        <v>3175</v>
      </c>
    </row>
    <row r="36" spans="1:4" ht="13.5" customHeight="1">
      <c r="A36" s="8" t="s">
        <v>74</v>
      </c>
      <c r="B36" s="12" t="s">
        <v>99</v>
      </c>
      <c r="C36" s="10" t="s">
        <v>41</v>
      </c>
      <c r="D36" s="22"/>
    </row>
    <row r="37" spans="1:4" ht="13.5" customHeight="1">
      <c r="A37" s="8" t="s">
        <v>75</v>
      </c>
      <c r="B37" s="12" t="s">
        <v>154</v>
      </c>
      <c r="C37" s="10" t="s">
        <v>41</v>
      </c>
      <c r="D37" s="22">
        <v>3175</v>
      </c>
    </row>
    <row r="38" spans="1:4" ht="13.5" customHeight="1">
      <c r="A38" s="8" t="s">
        <v>142</v>
      </c>
      <c r="B38" s="12" t="s">
        <v>100</v>
      </c>
      <c r="C38" s="10" t="s">
        <v>41</v>
      </c>
      <c r="D38" s="22">
        <v>1220</v>
      </c>
    </row>
    <row r="39" spans="1:4" ht="13.5" customHeight="1">
      <c r="A39" s="8" t="s">
        <v>143</v>
      </c>
      <c r="B39" s="12" t="s">
        <v>101</v>
      </c>
      <c r="C39" s="10" t="s">
        <v>41</v>
      </c>
      <c r="D39" s="22"/>
    </row>
    <row r="40" spans="1:4" ht="24.75" customHeight="1">
      <c r="A40" s="8" t="s">
        <v>144</v>
      </c>
      <c r="B40" s="12" t="s">
        <v>102</v>
      </c>
      <c r="C40" s="10" t="s">
        <v>108</v>
      </c>
      <c r="D40" s="22">
        <v>10</v>
      </c>
    </row>
    <row r="41" spans="1:4" ht="24.75" customHeight="1">
      <c r="A41" s="8" t="s">
        <v>145</v>
      </c>
      <c r="B41" s="12" t="s">
        <v>103</v>
      </c>
      <c r="C41" s="10" t="s">
        <v>41</v>
      </c>
      <c r="D41" s="22">
        <v>415</v>
      </c>
    </row>
    <row r="42" spans="1:4" ht="21.75" customHeight="1">
      <c r="A42" s="8" t="s">
        <v>76</v>
      </c>
      <c r="B42" s="11" t="s">
        <v>86</v>
      </c>
      <c r="C42" s="10" t="s">
        <v>41</v>
      </c>
      <c r="D42" s="22">
        <v>281.8</v>
      </c>
    </row>
    <row r="43" spans="1:4" ht="24.75" customHeight="1">
      <c r="A43" s="8" t="s">
        <v>77</v>
      </c>
      <c r="B43" s="9" t="s">
        <v>104</v>
      </c>
      <c r="C43" s="10" t="s">
        <v>41</v>
      </c>
      <c r="D43" s="22">
        <v>489.1</v>
      </c>
    </row>
    <row r="44" spans="1:4" ht="13.5" customHeight="1">
      <c r="A44" s="8" t="s">
        <v>52</v>
      </c>
      <c r="B44" s="9" t="s">
        <v>105</v>
      </c>
      <c r="C44" s="10" t="s">
        <v>41</v>
      </c>
      <c r="D44" s="22">
        <v>391.3</v>
      </c>
    </row>
    <row r="45" spans="1:4" ht="34.5" customHeight="1">
      <c r="A45" s="8" t="s">
        <v>53</v>
      </c>
      <c r="B45" s="11" t="s">
        <v>0</v>
      </c>
      <c r="C45" s="10" t="s">
        <v>41</v>
      </c>
      <c r="D45" s="22"/>
    </row>
    <row r="46" spans="1:4" ht="13.5" customHeight="1">
      <c r="A46" s="8" t="s">
        <v>54</v>
      </c>
      <c r="B46" s="9" t="s">
        <v>46</v>
      </c>
      <c r="C46" s="10" t="s">
        <v>78</v>
      </c>
      <c r="D46" s="22">
        <v>1595.26</v>
      </c>
    </row>
    <row r="47" spans="1:4" ht="13.5" customHeight="1">
      <c r="A47" s="8" t="s">
        <v>55</v>
      </c>
      <c r="B47" s="11" t="s">
        <v>1</v>
      </c>
      <c r="C47" s="10" t="s">
        <v>78</v>
      </c>
      <c r="D47" s="22">
        <v>1595.26</v>
      </c>
    </row>
    <row r="48" spans="1:4" ht="13.5" customHeight="1">
      <c r="A48" s="8" t="s">
        <v>109</v>
      </c>
      <c r="B48" s="11" t="s">
        <v>2</v>
      </c>
      <c r="C48" s="10" t="s">
        <v>78</v>
      </c>
      <c r="D48" s="22"/>
    </row>
    <row r="49" spans="1:4" ht="13.5" customHeight="1">
      <c r="A49" s="8" t="s">
        <v>56</v>
      </c>
      <c r="B49" s="9" t="s">
        <v>47</v>
      </c>
      <c r="C49" s="10" t="s">
        <v>78</v>
      </c>
      <c r="D49" s="22"/>
    </row>
    <row r="50" spans="1:4" ht="13.5" customHeight="1">
      <c r="A50" s="8" t="s">
        <v>49</v>
      </c>
      <c r="B50" s="11" t="s">
        <v>115</v>
      </c>
      <c r="C50" s="10" t="s">
        <v>78</v>
      </c>
      <c r="D50" s="22"/>
    </row>
    <row r="51" spans="1:4" ht="13.5" customHeight="1">
      <c r="A51" s="8" t="s">
        <v>57</v>
      </c>
      <c r="B51" s="11" t="s">
        <v>116</v>
      </c>
      <c r="C51" s="10" t="s">
        <v>78</v>
      </c>
      <c r="D51" s="22"/>
    </row>
    <row r="52" spans="1:4" ht="13.5" customHeight="1">
      <c r="A52" s="8" t="s">
        <v>79</v>
      </c>
      <c r="B52" s="9" t="s">
        <v>3</v>
      </c>
      <c r="C52" s="10" t="s">
        <v>78</v>
      </c>
      <c r="D52" s="22"/>
    </row>
    <row r="53" spans="1:4" ht="13.5" customHeight="1">
      <c r="A53" s="8" t="s">
        <v>50</v>
      </c>
      <c r="B53" s="9" t="s">
        <v>4</v>
      </c>
      <c r="C53" s="10" t="s">
        <v>78</v>
      </c>
      <c r="D53" s="22">
        <v>1467.4</v>
      </c>
    </row>
    <row r="54" spans="1:4" ht="13.5" customHeight="1">
      <c r="A54" s="8" t="s">
        <v>155</v>
      </c>
      <c r="B54" s="11" t="s">
        <v>118</v>
      </c>
      <c r="C54" s="10" t="s">
        <v>78</v>
      </c>
      <c r="D54" s="22">
        <v>734</v>
      </c>
    </row>
    <row r="55" spans="1:4" ht="13.5" customHeight="1">
      <c r="A55" s="8" t="s">
        <v>156</v>
      </c>
      <c r="B55" s="11" t="s">
        <v>119</v>
      </c>
      <c r="C55" s="10" t="s">
        <v>78</v>
      </c>
      <c r="D55" s="22">
        <v>733.4</v>
      </c>
    </row>
    <row r="56" spans="1:4" ht="13.5" customHeight="1">
      <c r="A56" s="8" t="s">
        <v>81</v>
      </c>
      <c r="B56" s="14" t="s">
        <v>5</v>
      </c>
      <c r="C56" s="10" t="s">
        <v>110</v>
      </c>
      <c r="D56" s="22">
        <v>8</v>
      </c>
    </row>
    <row r="57" spans="1:4" ht="13.5" customHeight="1">
      <c r="A57" s="8" t="s">
        <v>82</v>
      </c>
      <c r="B57" s="14" t="s">
        <v>120</v>
      </c>
      <c r="C57" s="10" t="s">
        <v>80</v>
      </c>
      <c r="D57" s="22">
        <v>45</v>
      </c>
    </row>
    <row r="58" spans="1:4" ht="13.5" customHeight="1">
      <c r="A58" s="8" t="s">
        <v>83</v>
      </c>
      <c r="B58" s="14" t="s">
        <v>6</v>
      </c>
      <c r="C58" s="10" t="s">
        <v>157</v>
      </c>
      <c r="D58" s="22">
        <v>11</v>
      </c>
    </row>
    <row r="59" spans="1:4" ht="13.5" customHeight="1">
      <c r="A59" s="8" t="s">
        <v>84</v>
      </c>
      <c r="B59" s="14" t="s">
        <v>7</v>
      </c>
      <c r="C59" s="10" t="s">
        <v>157</v>
      </c>
      <c r="D59" s="22">
        <v>2</v>
      </c>
    </row>
    <row r="60" spans="1:4" ht="23.25" customHeight="1">
      <c r="A60" s="8" t="s">
        <v>85</v>
      </c>
      <c r="B60" s="14" t="s">
        <v>8</v>
      </c>
      <c r="C60" s="10" t="s">
        <v>108</v>
      </c>
      <c r="D60" s="22">
        <v>14</v>
      </c>
    </row>
    <row r="61" spans="1:4" ht="22.5" customHeight="1">
      <c r="A61" s="8" t="s">
        <v>111</v>
      </c>
      <c r="B61" s="14" t="s">
        <v>121</v>
      </c>
      <c r="C61" s="10" t="s">
        <v>158</v>
      </c>
      <c r="D61" s="22">
        <v>1.278</v>
      </c>
    </row>
    <row r="62" spans="1:4" ht="13.5" customHeight="1">
      <c r="A62" s="8" t="s">
        <v>112</v>
      </c>
      <c r="B62" s="14" t="s">
        <v>159</v>
      </c>
      <c r="C62" s="10" t="s">
        <v>78</v>
      </c>
      <c r="D62" s="22">
        <v>0.26</v>
      </c>
    </row>
    <row r="63" spans="1:4" ht="13.5" customHeight="1">
      <c r="A63" s="8" t="s">
        <v>160</v>
      </c>
      <c r="B63" s="11" t="s">
        <v>161</v>
      </c>
      <c r="C63" s="10" t="s">
        <v>78</v>
      </c>
      <c r="D63" s="22"/>
    </row>
    <row r="64" spans="1:4" ht="13.5" customHeight="1">
      <c r="A64" s="8" t="s">
        <v>162</v>
      </c>
      <c r="B64" s="11" t="s">
        <v>48</v>
      </c>
      <c r="C64" s="10" t="s">
        <v>78</v>
      </c>
      <c r="D64" s="22">
        <v>0.26</v>
      </c>
    </row>
    <row r="65" spans="1:4" ht="13.5" customHeight="1">
      <c r="A65" s="8" t="s">
        <v>163</v>
      </c>
      <c r="B65" s="12" t="s">
        <v>9</v>
      </c>
      <c r="C65" s="10" t="s">
        <v>78</v>
      </c>
      <c r="D65" s="22"/>
    </row>
    <row r="66" spans="1:4" ht="13.5" customHeight="1">
      <c r="A66" s="8" t="s">
        <v>164</v>
      </c>
      <c r="B66" s="12" t="s">
        <v>10</v>
      </c>
      <c r="C66" s="10" t="s">
        <v>78</v>
      </c>
      <c r="D66" s="22"/>
    </row>
    <row r="67" spans="1:4" ht="13.5" customHeight="1">
      <c r="A67" s="8" t="s">
        <v>165</v>
      </c>
      <c r="B67" s="12" t="s">
        <v>11</v>
      </c>
      <c r="C67" s="10" t="s">
        <v>78</v>
      </c>
      <c r="D67" s="22">
        <v>0.26</v>
      </c>
    </row>
    <row r="68" spans="1:4" ht="24" customHeight="1">
      <c r="A68" s="8" t="s">
        <v>113</v>
      </c>
      <c r="B68" s="14" t="s">
        <v>12</v>
      </c>
      <c r="C68" s="10" t="s">
        <v>110</v>
      </c>
      <c r="D68" s="22"/>
    </row>
    <row r="69" spans="1:4" ht="13.5" customHeight="1" thickBot="1">
      <c r="A69" s="15" t="s">
        <v>166</v>
      </c>
      <c r="B69" s="16" t="s">
        <v>14</v>
      </c>
      <c r="C69" s="17"/>
      <c r="D69" s="23"/>
    </row>
    <row r="70" ht="29.25" customHeight="1"/>
    <row r="71" spans="1:4" ht="36.75" customHeight="1">
      <c r="A71" s="47" t="s">
        <v>181</v>
      </c>
      <c r="B71" s="47"/>
      <c r="C71" s="47"/>
      <c r="D71" s="47"/>
    </row>
    <row r="72" spans="1:4" ht="12.75" customHeight="1">
      <c r="A72" s="45" t="s">
        <v>170</v>
      </c>
      <c r="B72" s="45"/>
      <c r="C72" s="10" t="s">
        <v>167</v>
      </c>
      <c r="D72" s="43">
        <v>14.15</v>
      </c>
    </row>
    <row r="73" spans="1:4" ht="12.75" customHeight="1">
      <c r="A73" s="45"/>
      <c r="B73" s="45"/>
      <c r="C73" s="10" t="s">
        <v>168</v>
      </c>
      <c r="D73" s="44">
        <f>(D72*0.18)+D72</f>
        <v>16.697</v>
      </c>
    </row>
    <row r="74" spans="1:4" ht="12.75" customHeight="1">
      <c r="A74" s="45" t="s">
        <v>174</v>
      </c>
      <c r="B74" s="45"/>
      <c r="C74" s="10" t="s">
        <v>167</v>
      </c>
      <c r="D74" s="43">
        <v>14.15</v>
      </c>
    </row>
    <row r="75" spans="1:4" ht="12.75" customHeight="1">
      <c r="A75" s="45"/>
      <c r="B75" s="45"/>
      <c r="C75" s="10" t="s">
        <v>168</v>
      </c>
      <c r="D75" s="44">
        <f>(D74*0.18)+D74</f>
        <v>16.697</v>
      </c>
    </row>
    <row r="76" spans="1:4" ht="12.75" customHeight="1">
      <c r="A76" s="45" t="s">
        <v>171</v>
      </c>
      <c r="B76" s="45"/>
      <c r="C76" s="10" t="s">
        <v>167</v>
      </c>
      <c r="D76" s="43">
        <v>10.29</v>
      </c>
    </row>
    <row r="77" spans="1:4" ht="12.75" customHeight="1">
      <c r="A77" s="45"/>
      <c r="B77" s="45"/>
      <c r="C77" s="10" t="s">
        <v>168</v>
      </c>
      <c r="D77" s="43">
        <v>12.14</v>
      </c>
    </row>
    <row r="78" spans="1:4" ht="12.75" customHeight="1">
      <c r="A78" s="45" t="s">
        <v>175</v>
      </c>
      <c r="B78" s="45"/>
      <c r="C78" s="10" t="s">
        <v>167</v>
      </c>
      <c r="D78" s="43">
        <v>11.52</v>
      </c>
    </row>
    <row r="79" spans="1:4" ht="12.75" customHeight="1">
      <c r="A79" s="45"/>
      <c r="B79" s="45"/>
      <c r="C79" s="10" t="s">
        <v>168</v>
      </c>
      <c r="D79" s="43">
        <v>13.59</v>
      </c>
    </row>
    <row r="80" spans="1:4" ht="12.75" customHeight="1">
      <c r="A80" s="45" t="s">
        <v>172</v>
      </c>
      <c r="B80" s="45"/>
      <c r="C80" s="10" t="s">
        <v>167</v>
      </c>
      <c r="D80" s="43">
        <v>18.21</v>
      </c>
    </row>
    <row r="81" spans="1:4" ht="12.75" customHeight="1">
      <c r="A81" s="45"/>
      <c r="B81" s="45"/>
      <c r="C81" s="10" t="s">
        <v>168</v>
      </c>
      <c r="D81" s="43">
        <v>21.49</v>
      </c>
    </row>
    <row r="82" spans="1:4" ht="12.75" customHeight="1">
      <c r="A82" s="45" t="s">
        <v>176</v>
      </c>
      <c r="B82" s="45"/>
      <c r="C82" s="10" t="s">
        <v>167</v>
      </c>
      <c r="D82" s="43">
        <v>16.91</v>
      </c>
    </row>
    <row r="83" spans="1:4" ht="12.75" customHeight="1">
      <c r="A83" s="45"/>
      <c r="B83" s="45"/>
      <c r="C83" s="10" t="s">
        <v>168</v>
      </c>
      <c r="D83" s="43">
        <v>19.95</v>
      </c>
    </row>
    <row r="84" spans="1:4" ht="12.75">
      <c r="A84" s="45" t="s">
        <v>173</v>
      </c>
      <c r="B84" s="45"/>
      <c r="C84" s="10" t="s">
        <v>167</v>
      </c>
      <c r="D84" s="43">
        <v>18.21</v>
      </c>
    </row>
    <row r="85" spans="1:4" ht="12.75">
      <c r="A85" s="45"/>
      <c r="B85" s="45"/>
      <c r="C85" s="10" t="s">
        <v>168</v>
      </c>
      <c r="D85" s="43">
        <v>21.49</v>
      </c>
    </row>
    <row r="86" spans="1:4" ht="12.75">
      <c r="A86" s="45" t="s">
        <v>177</v>
      </c>
      <c r="B86" s="45"/>
      <c r="C86" s="10" t="s">
        <v>167</v>
      </c>
      <c r="D86" s="43">
        <v>16.91</v>
      </c>
    </row>
    <row r="87" spans="1:4" ht="12.75">
      <c r="A87" s="45"/>
      <c r="B87" s="45"/>
      <c r="C87" s="10" t="s">
        <v>168</v>
      </c>
      <c r="D87" s="43">
        <v>19.95</v>
      </c>
    </row>
    <row r="88" spans="1:2" ht="12.75">
      <c r="A88" s="48"/>
      <c r="B88" s="48"/>
    </row>
    <row r="89" spans="1:2" ht="12.75">
      <c r="A89" s="49"/>
      <c r="B89" s="49"/>
    </row>
    <row r="90" spans="1:2" ht="12.75">
      <c r="A90" s="49"/>
      <c r="B90" s="49"/>
    </row>
    <row r="91" spans="1:2" ht="12.75">
      <c r="A91" s="49"/>
      <c r="B91" s="49"/>
    </row>
    <row r="92" spans="1:2" ht="12.75">
      <c r="A92" s="49"/>
      <c r="B92" s="49"/>
    </row>
  </sheetData>
  <sheetProtection formatColumns="0" formatRows="0"/>
  <mergeCells count="15">
    <mergeCell ref="A91:B91"/>
    <mergeCell ref="A92:B92"/>
    <mergeCell ref="A88:B88"/>
    <mergeCell ref="A84:B85"/>
    <mergeCell ref="A89:B89"/>
    <mergeCell ref="A90:B90"/>
    <mergeCell ref="A1:D1"/>
    <mergeCell ref="A72:B73"/>
    <mergeCell ref="A71:D71"/>
    <mergeCell ref="A74:B75"/>
    <mergeCell ref="A82:B83"/>
    <mergeCell ref="A86:B87"/>
    <mergeCell ref="A76:B77"/>
    <mergeCell ref="A80:B81"/>
    <mergeCell ref="A78:B79"/>
  </mergeCells>
  <hyperlinks>
    <hyperlink ref="B43" location="'ХВС показатели'!A1" display="Добавить запись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0"/>
  <sheetViews>
    <sheetView workbookViewId="0" topLeftCell="A29">
      <selection activeCell="D52" sqref="D52"/>
    </sheetView>
  </sheetViews>
  <sheetFormatPr defaultColWidth="9.00390625" defaultRowHeight="12.75"/>
  <cols>
    <col min="2" max="2" width="57.125" style="0" customWidth="1"/>
    <col min="3" max="3" width="10.125" style="0" customWidth="1"/>
    <col min="4" max="4" width="20.625" style="21" customWidth="1"/>
  </cols>
  <sheetData>
    <row r="1" spans="1:4" ht="15.75">
      <c r="A1" s="46" t="s">
        <v>39</v>
      </c>
      <c r="B1" s="46"/>
      <c r="C1" s="46"/>
      <c r="D1" s="46"/>
    </row>
    <row r="2" ht="13.5" thickBot="1"/>
    <row r="3" spans="1:4" ht="24" customHeight="1" thickBot="1">
      <c r="A3" s="24" t="s">
        <v>13</v>
      </c>
      <c r="B3" s="25" t="s">
        <v>51</v>
      </c>
      <c r="C3" s="25" t="s">
        <v>42</v>
      </c>
      <c r="D3" s="41" t="s">
        <v>169</v>
      </c>
    </row>
    <row r="4" spans="1:4" ht="13.5" customHeight="1" thickBot="1">
      <c r="A4" s="26">
        <v>1</v>
      </c>
      <c r="B4" s="27">
        <f>A4+1</f>
        <v>2</v>
      </c>
      <c r="C4" s="27">
        <f>B4+1</f>
        <v>3</v>
      </c>
      <c r="D4" s="42">
        <f>C4+1</f>
        <v>4</v>
      </c>
    </row>
    <row r="5" spans="1:4" ht="24" customHeight="1">
      <c r="A5" s="28" t="s">
        <v>58</v>
      </c>
      <c r="B5" s="29" t="s">
        <v>88</v>
      </c>
      <c r="C5" s="30" t="s">
        <v>59</v>
      </c>
      <c r="D5" s="20" t="s">
        <v>40</v>
      </c>
    </row>
    <row r="6" spans="1:4" ht="13.5" customHeight="1">
      <c r="A6" s="31" t="s">
        <v>60</v>
      </c>
      <c r="B6" s="32" t="s">
        <v>87</v>
      </c>
      <c r="C6" s="33" t="s">
        <v>41</v>
      </c>
      <c r="D6" s="22">
        <v>14799</v>
      </c>
    </row>
    <row r="7" spans="1:4" ht="25.5" customHeight="1">
      <c r="A7" s="31" t="s">
        <v>61</v>
      </c>
      <c r="B7" s="32" t="s">
        <v>16</v>
      </c>
      <c r="C7" s="33" t="s">
        <v>41</v>
      </c>
      <c r="D7" s="22">
        <v>14627</v>
      </c>
    </row>
    <row r="8" spans="1:4" ht="24" customHeight="1">
      <c r="A8" s="31" t="s">
        <v>43</v>
      </c>
      <c r="B8" s="34" t="s">
        <v>17</v>
      </c>
      <c r="C8" s="33" t="s">
        <v>41</v>
      </c>
      <c r="D8" s="22">
        <v>110</v>
      </c>
    </row>
    <row r="9" spans="1:4" ht="33.75" customHeight="1">
      <c r="A9" s="31" t="s">
        <v>62</v>
      </c>
      <c r="B9" s="34" t="s">
        <v>90</v>
      </c>
      <c r="C9" s="33" t="s">
        <v>41</v>
      </c>
      <c r="D9" s="22">
        <v>829.8</v>
      </c>
    </row>
    <row r="10" spans="1:4" ht="13.5" customHeight="1">
      <c r="A10" s="31" t="s">
        <v>126</v>
      </c>
      <c r="B10" s="35" t="s">
        <v>44</v>
      </c>
      <c r="C10" s="33" t="s">
        <v>63</v>
      </c>
      <c r="D10" s="22">
        <v>4.46129</v>
      </c>
    </row>
    <row r="11" spans="1:4" ht="13.5" customHeight="1">
      <c r="A11" s="31" t="s">
        <v>127</v>
      </c>
      <c r="B11" s="35" t="s">
        <v>89</v>
      </c>
      <c r="C11" s="33" t="s">
        <v>18</v>
      </c>
      <c r="D11" s="22">
        <v>186</v>
      </c>
    </row>
    <row r="12" spans="1:4" ht="13.5" customHeight="1">
      <c r="A12" s="31" t="s">
        <v>64</v>
      </c>
      <c r="B12" s="34" t="s">
        <v>19</v>
      </c>
      <c r="C12" s="33" t="s">
        <v>41</v>
      </c>
      <c r="D12" s="22">
        <v>350</v>
      </c>
    </row>
    <row r="13" spans="1:4" ht="13.5" customHeight="1">
      <c r="A13" s="31" t="s">
        <v>65</v>
      </c>
      <c r="B13" s="35" t="s">
        <v>45</v>
      </c>
      <c r="C13" s="33" t="s">
        <v>129</v>
      </c>
      <c r="D13" s="22"/>
    </row>
    <row r="14" spans="1:4" ht="13.5" customHeight="1">
      <c r="A14" s="31" t="s">
        <v>130</v>
      </c>
      <c r="B14" s="36" t="s">
        <v>20</v>
      </c>
      <c r="C14" s="33" t="s">
        <v>129</v>
      </c>
      <c r="D14" s="22"/>
    </row>
    <row r="15" spans="1:4" ht="13.5" customHeight="1">
      <c r="A15" s="31" t="s">
        <v>131</v>
      </c>
      <c r="B15" s="36" t="s">
        <v>21</v>
      </c>
      <c r="C15" s="33" t="s">
        <v>129</v>
      </c>
      <c r="D15" s="22"/>
    </row>
    <row r="16" spans="1:4" ht="13.5" customHeight="1">
      <c r="A16" s="31" t="s">
        <v>132</v>
      </c>
      <c r="B16" s="36" t="s">
        <v>22</v>
      </c>
      <c r="C16" s="33" t="s">
        <v>129</v>
      </c>
      <c r="D16" s="22"/>
    </row>
    <row r="17" spans="1:4" ht="13.5" customHeight="1">
      <c r="A17" s="31" t="s">
        <v>133</v>
      </c>
      <c r="B17" s="36" t="s">
        <v>23</v>
      </c>
      <c r="C17" s="33" t="s">
        <v>129</v>
      </c>
      <c r="D17" s="22"/>
    </row>
    <row r="18" spans="1:4" ht="13.5" customHeight="1">
      <c r="A18" s="31" t="s">
        <v>134</v>
      </c>
      <c r="B18" s="36" t="s">
        <v>24</v>
      </c>
      <c r="C18" s="33" t="s">
        <v>129</v>
      </c>
      <c r="D18" s="22"/>
    </row>
    <row r="19" spans="1:4" ht="13.5" customHeight="1">
      <c r="A19" s="31" t="s">
        <v>135</v>
      </c>
      <c r="B19" s="36" t="s">
        <v>25</v>
      </c>
      <c r="C19" s="33" t="s">
        <v>129</v>
      </c>
      <c r="D19" s="22"/>
    </row>
    <row r="20" spans="1:4" ht="13.5" customHeight="1">
      <c r="A20" s="31" t="s">
        <v>136</v>
      </c>
      <c r="B20" s="36" t="s">
        <v>26</v>
      </c>
      <c r="C20" s="33" t="s">
        <v>129</v>
      </c>
      <c r="D20" s="22"/>
    </row>
    <row r="21" spans="1:4" ht="13.5" customHeight="1">
      <c r="A21" s="31" t="s">
        <v>137</v>
      </c>
      <c r="B21" s="36" t="s">
        <v>27</v>
      </c>
      <c r="C21" s="33" t="s">
        <v>129</v>
      </c>
      <c r="D21" s="22"/>
    </row>
    <row r="22" spans="1:4" ht="23.25" customHeight="1">
      <c r="A22" s="31" t="s">
        <v>66</v>
      </c>
      <c r="B22" s="34" t="s">
        <v>91</v>
      </c>
      <c r="C22" s="33" t="s">
        <v>41</v>
      </c>
      <c r="D22" s="22">
        <v>2779.1</v>
      </c>
    </row>
    <row r="23" spans="1:4" ht="22.5" customHeight="1">
      <c r="A23" s="31" t="s">
        <v>67</v>
      </c>
      <c r="B23" s="34" t="s">
        <v>92</v>
      </c>
      <c r="C23" s="33" t="s">
        <v>41</v>
      </c>
      <c r="D23" s="22">
        <v>944.9</v>
      </c>
    </row>
    <row r="24" spans="1:4" ht="13.5" customHeight="1">
      <c r="A24" s="31" t="s">
        <v>68</v>
      </c>
      <c r="B24" s="34" t="s">
        <v>93</v>
      </c>
      <c r="C24" s="33" t="s">
        <v>41</v>
      </c>
      <c r="D24" s="22">
        <v>63.2</v>
      </c>
    </row>
    <row r="25" spans="1:4" ht="24" customHeight="1">
      <c r="A25" s="31" t="s">
        <v>69</v>
      </c>
      <c r="B25" s="34" t="s">
        <v>94</v>
      </c>
      <c r="C25" s="33" t="s">
        <v>41</v>
      </c>
      <c r="D25" s="22"/>
    </row>
    <row r="26" spans="1:4" ht="13.5" customHeight="1">
      <c r="A26" s="31" t="s">
        <v>70</v>
      </c>
      <c r="B26" s="34" t="s">
        <v>95</v>
      </c>
      <c r="C26" s="33" t="s">
        <v>41</v>
      </c>
      <c r="D26" s="22">
        <v>766</v>
      </c>
    </row>
    <row r="27" spans="1:4" ht="13.5" customHeight="1">
      <c r="A27" s="31" t="s">
        <v>138</v>
      </c>
      <c r="B27" s="34" t="s">
        <v>96</v>
      </c>
      <c r="C27" s="33" t="s">
        <v>41</v>
      </c>
      <c r="D27" s="22">
        <v>340</v>
      </c>
    </row>
    <row r="28" spans="1:4" ht="13.5" customHeight="1">
      <c r="A28" s="31" t="s">
        <v>139</v>
      </c>
      <c r="B28" s="34" t="s">
        <v>97</v>
      </c>
      <c r="C28" s="33" t="s">
        <v>41</v>
      </c>
      <c r="D28" s="22">
        <v>115.6</v>
      </c>
    </row>
    <row r="29" spans="1:4" ht="13.5" customHeight="1">
      <c r="A29" s="31" t="s">
        <v>71</v>
      </c>
      <c r="B29" s="34" t="s">
        <v>98</v>
      </c>
      <c r="C29" s="33" t="s">
        <v>41</v>
      </c>
      <c r="D29" s="22">
        <v>5014.2</v>
      </c>
    </row>
    <row r="30" spans="1:4" ht="13.5" customHeight="1">
      <c r="A30" s="31" t="s">
        <v>140</v>
      </c>
      <c r="B30" s="34" t="s">
        <v>96</v>
      </c>
      <c r="C30" s="33" t="s">
        <v>41</v>
      </c>
      <c r="D30" s="22">
        <v>2430</v>
      </c>
    </row>
    <row r="31" spans="1:4" ht="13.5" customHeight="1">
      <c r="A31" s="31" t="s">
        <v>141</v>
      </c>
      <c r="B31" s="34" t="s">
        <v>97</v>
      </c>
      <c r="C31" s="33" t="s">
        <v>41</v>
      </c>
      <c r="D31" s="22">
        <v>826.2</v>
      </c>
    </row>
    <row r="32" spans="1:4" ht="23.25" customHeight="1">
      <c r="A32" s="31" t="s">
        <v>72</v>
      </c>
      <c r="B32" s="34" t="s">
        <v>73</v>
      </c>
      <c r="C32" s="33" t="s">
        <v>41</v>
      </c>
      <c r="D32" s="22">
        <v>3589</v>
      </c>
    </row>
    <row r="33" spans="1:4" ht="13.5" customHeight="1">
      <c r="A33" s="31" t="s">
        <v>74</v>
      </c>
      <c r="B33" s="35" t="s">
        <v>99</v>
      </c>
      <c r="C33" s="33" t="s">
        <v>41</v>
      </c>
      <c r="D33" s="22"/>
    </row>
    <row r="34" spans="1:4" ht="13.5" customHeight="1">
      <c r="A34" s="31" t="s">
        <v>75</v>
      </c>
      <c r="B34" s="35" t="s">
        <v>28</v>
      </c>
      <c r="C34" s="33" t="s">
        <v>41</v>
      </c>
      <c r="D34" s="22">
        <v>3589</v>
      </c>
    </row>
    <row r="35" spans="1:4" ht="13.5" customHeight="1">
      <c r="A35" s="31" t="s">
        <v>142</v>
      </c>
      <c r="B35" s="35" t="s">
        <v>100</v>
      </c>
      <c r="C35" s="33" t="s">
        <v>41</v>
      </c>
      <c r="D35" s="22">
        <v>1380</v>
      </c>
    </row>
    <row r="36" spans="1:4" ht="13.5" customHeight="1">
      <c r="A36" s="31" t="s">
        <v>143</v>
      </c>
      <c r="B36" s="35" t="s">
        <v>101</v>
      </c>
      <c r="C36" s="33" t="s">
        <v>41</v>
      </c>
      <c r="D36" s="22"/>
    </row>
    <row r="37" spans="1:4" ht="24" customHeight="1">
      <c r="A37" s="31" t="s">
        <v>144</v>
      </c>
      <c r="B37" s="35" t="s">
        <v>102</v>
      </c>
      <c r="C37" s="33" t="s">
        <v>29</v>
      </c>
      <c r="D37" s="22">
        <v>11</v>
      </c>
    </row>
    <row r="38" spans="1:4" ht="24" customHeight="1">
      <c r="A38" s="31" t="s">
        <v>145</v>
      </c>
      <c r="B38" s="35" t="s">
        <v>103</v>
      </c>
      <c r="C38" s="33" t="s">
        <v>41</v>
      </c>
      <c r="D38" s="22">
        <v>469</v>
      </c>
    </row>
    <row r="39" spans="1:4" ht="35.25" customHeight="1">
      <c r="A39" s="31" t="s">
        <v>76</v>
      </c>
      <c r="B39" s="34" t="s">
        <v>86</v>
      </c>
      <c r="C39" s="33" t="s">
        <v>41</v>
      </c>
      <c r="D39" s="22">
        <v>180.8</v>
      </c>
    </row>
    <row r="40" spans="1:4" ht="23.25" customHeight="1">
      <c r="A40" s="31" t="s">
        <v>77</v>
      </c>
      <c r="B40" s="32" t="s">
        <v>104</v>
      </c>
      <c r="C40" s="33" t="s">
        <v>41</v>
      </c>
      <c r="D40" s="22">
        <v>152</v>
      </c>
    </row>
    <row r="41" spans="1:4" ht="13.5" customHeight="1">
      <c r="A41" s="31" t="s">
        <v>52</v>
      </c>
      <c r="B41" s="32" t="s">
        <v>105</v>
      </c>
      <c r="C41" s="33" t="s">
        <v>41</v>
      </c>
      <c r="D41" s="22">
        <v>122</v>
      </c>
    </row>
    <row r="42" spans="1:4" ht="50.25" customHeight="1">
      <c r="A42" s="31" t="s">
        <v>53</v>
      </c>
      <c r="B42" s="34" t="s">
        <v>30</v>
      </c>
      <c r="C42" s="33" t="s">
        <v>41</v>
      </c>
      <c r="D42" s="22"/>
    </row>
    <row r="43" spans="1:4" ht="13.5" customHeight="1">
      <c r="A43" s="31" t="s">
        <v>54</v>
      </c>
      <c r="B43" s="32" t="s">
        <v>31</v>
      </c>
      <c r="C43" s="33" t="s">
        <v>78</v>
      </c>
      <c r="D43" s="22">
        <v>1371</v>
      </c>
    </row>
    <row r="44" spans="1:4" ht="24.75" customHeight="1">
      <c r="A44" s="31" t="s">
        <v>56</v>
      </c>
      <c r="B44" s="32" t="s">
        <v>32</v>
      </c>
      <c r="C44" s="33" t="s">
        <v>78</v>
      </c>
      <c r="D44" s="22">
        <v>7</v>
      </c>
    </row>
    <row r="45" spans="1:4" ht="13.5" customHeight="1">
      <c r="A45" s="31" t="s">
        <v>79</v>
      </c>
      <c r="B45" s="32" t="s">
        <v>33</v>
      </c>
      <c r="C45" s="33" t="s">
        <v>78</v>
      </c>
      <c r="D45" s="22">
        <v>1364</v>
      </c>
    </row>
    <row r="46" spans="1:4" ht="25.5" customHeight="1">
      <c r="A46" s="31" t="s">
        <v>50</v>
      </c>
      <c r="B46" s="37" t="s">
        <v>34</v>
      </c>
      <c r="C46" s="33" t="s">
        <v>80</v>
      </c>
      <c r="D46" s="22">
        <v>25.45</v>
      </c>
    </row>
    <row r="47" spans="1:4" ht="22.5" customHeight="1">
      <c r="A47" s="31" t="s">
        <v>81</v>
      </c>
      <c r="B47" s="37" t="s">
        <v>35</v>
      </c>
      <c r="C47" s="33" t="s">
        <v>80</v>
      </c>
      <c r="D47" s="22">
        <v>1.6</v>
      </c>
    </row>
    <row r="48" spans="1:4" ht="13.5" customHeight="1">
      <c r="A48" s="31" t="s">
        <v>82</v>
      </c>
      <c r="B48" s="37" t="s">
        <v>36</v>
      </c>
      <c r="C48" s="33" t="s">
        <v>157</v>
      </c>
      <c r="D48" s="22">
        <v>4</v>
      </c>
    </row>
    <row r="49" spans="1:4" ht="13.5" customHeight="1">
      <c r="A49" s="31" t="s">
        <v>83</v>
      </c>
      <c r="B49" s="37" t="s">
        <v>37</v>
      </c>
      <c r="C49" s="33" t="s">
        <v>157</v>
      </c>
      <c r="D49" s="22">
        <v>2</v>
      </c>
    </row>
    <row r="50" spans="1:4" ht="21.75" customHeight="1">
      <c r="A50" s="31" t="s">
        <v>84</v>
      </c>
      <c r="B50" s="37" t="s">
        <v>38</v>
      </c>
      <c r="C50" s="33" t="s">
        <v>29</v>
      </c>
      <c r="D50" s="22">
        <v>20</v>
      </c>
    </row>
    <row r="51" spans="1:4" ht="13.5" customHeight="1" thickBot="1">
      <c r="A51" s="38" t="s">
        <v>85</v>
      </c>
      <c r="B51" s="39" t="s">
        <v>14</v>
      </c>
      <c r="C51" s="40"/>
      <c r="D51" s="23"/>
    </row>
    <row r="54" spans="1:4" ht="36.75" customHeight="1">
      <c r="A54" s="47" t="s">
        <v>180</v>
      </c>
      <c r="B54" s="47"/>
      <c r="C54" s="47"/>
      <c r="D54" s="47"/>
    </row>
    <row r="55" spans="1:4" ht="12.75" customHeight="1">
      <c r="A55" s="45" t="s">
        <v>178</v>
      </c>
      <c r="B55" s="45"/>
      <c r="C55" s="10" t="s">
        <v>167</v>
      </c>
      <c r="D55" s="43">
        <v>10.78</v>
      </c>
    </row>
    <row r="56" spans="1:4" ht="12.75">
      <c r="A56" s="45"/>
      <c r="B56" s="45"/>
      <c r="C56" s="10" t="s">
        <v>168</v>
      </c>
      <c r="D56" s="43">
        <v>12.72</v>
      </c>
    </row>
    <row r="57" spans="1:4" ht="12.75" customHeight="1">
      <c r="A57" s="45" t="s">
        <v>179</v>
      </c>
      <c r="B57" s="45"/>
      <c r="C57" s="10" t="s">
        <v>167</v>
      </c>
      <c r="D57" s="43">
        <v>10.78</v>
      </c>
    </row>
    <row r="58" spans="1:4" ht="12.75">
      <c r="A58" s="45"/>
      <c r="B58" s="45"/>
      <c r="C58" s="10" t="s">
        <v>168</v>
      </c>
      <c r="D58" s="43">
        <v>12.72</v>
      </c>
    </row>
    <row r="59" spans="1:4" ht="12.75" customHeight="1">
      <c r="A59" s="45" t="s">
        <v>171</v>
      </c>
      <c r="B59" s="45"/>
      <c r="C59" s="10" t="s">
        <v>167</v>
      </c>
      <c r="D59" s="43">
        <v>8.15</v>
      </c>
    </row>
    <row r="60" spans="1:4" ht="12.75">
      <c r="A60" s="45"/>
      <c r="B60" s="45"/>
      <c r="C60" s="10" t="s">
        <v>168</v>
      </c>
      <c r="D60" s="43">
        <v>9.62</v>
      </c>
    </row>
    <row r="61" spans="1:4" ht="12.75" customHeight="1">
      <c r="A61" s="45" t="s">
        <v>175</v>
      </c>
      <c r="B61" s="45"/>
      <c r="C61" s="10" t="s">
        <v>167</v>
      </c>
      <c r="D61" s="43">
        <v>9.13</v>
      </c>
    </row>
    <row r="62" spans="1:4" ht="12.75">
      <c r="A62" s="45"/>
      <c r="B62" s="45"/>
      <c r="C62" s="10" t="s">
        <v>168</v>
      </c>
      <c r="D62" s="43">
        <v>10.77</v>
      </c>
    </row>
    <row r="63" spans="1:4" ht="12.75">
      <c r="A63" s="45" t="s">
        <v>172</v>
      </c>
      <c r="B63" s="45"/>
      <c r="C63" s="10" t="s">
        <v>167</v>
      </c>
      <c r="D63" s="43">
        <v>16.21</v>
      </c>
    </row>
    <row r="64" spans="1:4" ht="12.75">
      <c r="A64" s="45"/>
      <c r="B64" s="45"/>
      <c r="C64" s="10" t="s">
        <v>168</v>
      </c>
      <c r="D64" s="43">
        <v>19.13</v>
      </c>
    </row>
    <row r="65" spans="1:4" ht="12.75">
      <c r="A65" s="45" t="s">
        <v>176</v>
      </c>
      <c r="B65" s="45"/>
      <c r="C65" s="10" t="s">
        <v>167</v>
      </c>
      <c r="D65" s="43">
        <v>14.2</v>
      </c>
    </row>
    <row r="66" spans="1:4" ht="12.75">
      <c r="A66" s="45"/>
      <c r="B66" s="45"/>
      <c r="C66" s="10" t="s">
        <v>168</v>
      </c>
      <c r="D66" s="43">
        <v>16.75</v>
      </c>
    </row>
    <row r="67" spans="1:4" ht="12.75">
      <c r="A67" s="45" t="s">
        <v>173</v>
      </c>
      <c r="B67" s="45"/>
      <c r="C67" s="10" t="s">
        <v>167</v>
      </c>
      <c r="D67" s="43">
        <v>16.21</v>
      </c>
    </row>
    <row r="68" spans="1:4" ht="12.75">
      <c r="A68" s="45"/>
      <c r="B68" s="45"/>
      <c r="C68" s="10" t="s">
        <v>168</v>
      </c>
      <c r="D68" s="43">
        <v>19.13</v>
      </c>
    </row>
    <row r="69" spans="1:4" ht="12.75">
      <c r="A69" s="45" t="s">
        <v>177</v>
      </c>
      <c r="B69" s="45"/>
      <c r="C69" s="10" t="s">
        <v>167</v>
      </c>
      <c r="D69" s="43">
        <v>14.2</v>
      </c>
    </row>
    <row r="70" spans="1:4" ht="12.75">
      <c r="A70" s="45"/>
      <c r="B70" s="45"/>
      <c r="C70" s="10" t="s">
        <v>168</v>
      </c>
      <c r="D70" s="43">
        <v>16.75</v>
      </c>
    </row>
  </sheetData>
  <mergeCells count="10">
    <mergeCell ref="A59:B60"/>
    <mergeCell ref="A61:B62"/>
    <mergeCell ref="A1:D1"/>
    <mergeCell ref="A54:D54"/>
    <mergeCell ref="A55:B56"/>
    <mergeCell ref="A57:B58"/>
    <mergeCell ref="A63:B64"/>
    <mergeCell ref="A65:B66"/>
    <mergeCell ref="A67:B68"/>
    <mergeCell ref="A69:B7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</dc:creator>
  <cp:keywords/>
  <dc:description/>
  <cp:lastModifiedBy>Николай</cp:lastModifiedBy>
  <cp:lastPrinted>2012-01-18T08:32:45Z</cp:lastPrinted>
  <dcterms:created xsi:type="dcterms:W3CDTF">2011-02-15T12:47:35Z</dcterms:created>
  <dcterms:modified xsi:type="dcterms:W3CDTF">2012-01-18T08:55:07Z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